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D:\NAM 2024\THANG 4\ANC\"/>
    </mc:Choice>
  </mc:AlternateContent>
  <xr:revisionPtr revIDLastSave="0" documentId="8_{942FE2D8-200B-4E96-8D1D-D4642C3E30BC}" xr6:coauthVersionLast="47" xr6:coauthVersionMax="47" xr10:uidLastSave="{00000000-0000-0000-0000-000000000000}"/>
  <bookViews>
    <workbookView xWindow="-120" yWindow="-120" windowWidth="24240" windowHeight="13140" xr2:uid="{00000000-000D-0000-FFFF-FFFF00000000}"/>
  </bookViews>
  <sheets>
    <sheet name="Thông báo sản phẩm" sheetId="5" r:id="rId1"/>
    <sheet name="Imou CCTV" sheetId="1" r:id="rId2"/>
    <sheet name="Imou Wifi" sheetId="4" r:id="rId3"/>
  </sheets>
  <definedNames>
    <definedName name="_xlnm.Print_Area" localSheetId="1">'Imou CCTV'!$A$1:$H$330</definedName>
    <definedName name="_xlnm.Print_Area" localSheetId="2">'Imou Wifi'!$A$1:$I$98</definedName>
    <definedName name="_xlnm.Print_Area" localSheetId="0">'Thông báo sản phẩm'!$A$1:$H$54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3" i="5" l="1"/>
  <c r="A18" i="5" s="1"/>
  <c r="A23" i="5" s="1"/>
  <c r="A28" i="5" s="1"/>
  <c r="H18" i="4" l="1"/>
  <c r="G18" i="4"/>
  <c r="I3" i="4" l="1"/>
  <c r="A13" i="4"/>
  <c r="A12" i="1"/>
  <c r="A17" i="1" s="1"/>
  <c r="A22" i="1" s="1"/>
  <c r="A27" i="1" s="1"/>
  <c r="A32" i="1" s="1"/>
  <c r="A37" i="1" s="1"/>
  <c r="A42" i="1" s="1"/>
  <c r="A47" i="1" s="1"/>
  <c r="A52" i="1" s="1"/>
  <c r="A57" i="1" s="1"/>
  <c r="A62" i="1" s="1"/>
  <c r="A67" i="1" s="1"/>
  <c r="A72" i="1" s="1"/>
  <c r="A77" i="1" s="1"/>
  <c r="A82" i="1" s="1"/>
  <c r="A87" i="1" s="1"/>
  <c r="A92" i="1" s="1"/>
  <c r="A97" i="1" s="1"/>
  <c r="A102" i="1" l="1"/>
  <c r="A112" i="1" s="1"/>
  <c r="A117" i="1" s="1"/>
  <c r="A107" i="1" l="1"/>
  <c r="A122" i="1"/>
  <c r="A127" i="1" l="1"/>
  <c r="A132" i="1" l="1"/>
  <c r="A137" i="1" s="1"/>
  <c r="A142" i="1" s="1"/>
  <c r="A147" i="1" s="1"/>
  <c r="A152" i="1" s="1"/>
  <c r="A157" i="1" s="1"/>
  <c r="A162" i="1" s="1"/>
  <c r="A167" i="1" s="1"/>
  <c r="A172" i="1" s="1"/>
  <c r="A177" i="1" s="1"/>
  <c r="A182" i="1" l="1"/>
  <c r="A187" i="1" s="1"/>
  <c r="A192" i="1" s="1"/>
  <c r="A197" i="1" s="1"/>
  <c r="A202" i="1" s="1"/>
  <c r="A207" i="1" s="1"/>
  <c r="A212" i="1" s="1"/>
  <c r="A217" i="1" s="1"/>
  <c r="A222" i="1" s="1"/>
  <c r="A227" i="1" s="1"/>
  <c r="A232" i="1" s="1"/>
  <c r="A237" i="1" s="1"/>
  <c r="A242" i="1" s="1"/>
  <c r="A247" i="1" s="1"/>
  <c r="A252" i="1" s="1"/>
  <c r="A257" i="1" s="1"/>
  <c r="A262" i="1" s="1"/>
  <c r="A267" i="1" s="1"/>
  <c r="A272" i="1" s="1"/>
  <c r="A277" i="1" s="1"/>
  <c r="A282" i="1" s="1"/>
  <c r="A287" i="1" s="1"/>
  <c r="A292" i="1" s="1"/>
  <c r="A297" i="1" s="1"/>
  <c r="A302" i="1" s="1"/>
  <c r="A307" i="1" s="1"/>
  <c r="A313" i="1" s="1"/>
  <c r="A318" i="1" s="1"/>
  <c r="A324" i="1" s="1"/>
</calcChain>
</file>

<file path=xl/sharedStrings.xml><?xml version="1.0" encoding="utf-8"?>
<sst xmlns="http://schemas.openxmlformats.org/spreadsheetml/2006/main" count="290" uniqueCount="173">
  <si>
    <t>Giá đã bao gồm 10% VAT</t>
  </si>
  <si>
    <t>Có giá trị từ ngày:</t>
  </si>
  <si>
    <t>TT</t>
  </si>
  <si>
    <t>Thông số kỹ thuật chính</t>
  </si>
  <si>
    <t>Bảo hành</t>
  </si>
  <si>
    <t>IPC-C22FP-C</t>
  </si>
  <si>
    <t>24 tháng</t>
  </si>
  <si>
    <t>IPC-C26EP-V2</t>
  </si>
  <si>
    <t>Liên hệ</t>
  </si>
  <si>
    <t>IPC-G26EP</t>
  </si>
  <si>
    <t>IPC-C22EP-A/G</t>
  </si>
  <si>
    <t>IPC-C22EP-D</t>
  </si>
  <si>
    <t>IPC-A22EP-A/G/L</t>
  </si>
  <si>
    <t>IPC-A22EP-D</t>
  </si>
  <si>
    <t>IPC-A32EP-L</t>
  </si>
  <si>
    <t>IPC-F22P</t>
  </si>
  <si>
    <t>IPC-F22FP</t>
  </si>
  <si>
    <t>IPC-F22FP-D</t>
  </si>
  <si>
    <t>IPC-F22FEP</t>
  </si>
  <si>
    <t>IPC-F22FEP-D</t>
  </si>
  <si>
    <t>IPC-S22FP</t>
  </si>
  <si>
    <t>IPC-S42FP</t>
  </si>
  <si>
    <t>IPC-F42FEP</t>
  </si>
  <si>
    <t>IPC-F42FP</t>
  </si>
  <si>
    <t>IPC-F42P</t>
  </si>
  <si>
    <t>IPC-A42P-L</t>
  </si>
  <si>
    <t>IPC-F22P-D</t>
  </si>
  <si>
    <t>IPC-F46FP</t>
  </si>
  <si>
    <t>IPC-A26LP</t>
  </si>
  <si>
    <t>IPC-A46LP-D</t>
  </si>
  <si>
    <t>IPC-S41FP</t>
  </si>
  <si>
    <t>IPC-S41FEP</t>
  </si>
  <si>
    <t>IPC-S21FP</t>
  </si>
  <si>
    <t>IPC-S21FEP</t>
  </si>
  <si>
    <t>IPC-S21FAP</t>
  </si>
  <si>
    <t>IPC-S41FAP</t>
  </si>
  <si>
    <t>NVR1104HS-W-S2</t>
  </si>
  <si>
    <t>NVR1108HS-W-S2</t>
  </si>
  <si>
    <t>IPC-B46LP</t>
  </si>
  <si>
    <t>ST3-64-T1</t>
  </si>
  <si>
    <t>IPC-B32P-V2</t>
  </si>
  <si>
    <t>IPC-A43P</t>
  </si>
  <si>
    <t>IPC-GK2DP-3C0W</t>
  </si>
  <si>
    <t>IPC-GK2DP-3C0WE</t>
  </si>
  <si>
    <t>IPC-GK2DP-5C0W
Rex 2D 5MP</t>
  </si>
  <si>
    <t>IPC-GS2DP-3K0W
Rex 3D 3MP</t>
  </si>
  <si>
    <t>IPC-GS2DP-5K0W
Rex 3D 5MP</t>
  </si>
  <si>
    <t>IPC-GS7EP-3M0WE</t>
  </si>
  <si>
    <t>IPC-GS7EP-5M0WE</t>
  </si>
  <si>
    <t>IPC-GK2CP-3C0WR</t>
  </si>
  <si>
    <t>IPC-GK2CP-4C0WR</t>
  </si>
  <si>
    <t>IPC-GK2CP-5C0WR
Ranger RC 5MP</t>
  </si>
  <si>
    <t>IPC-S21FTP</t>
  </si>
  <si>
    <t>IPC-S3DP-5M0WJ
(Bullet 3C 5MP)</t>
  </si>
  <si>
    <t>IPC-S3EP-5M0WE
(Bullet 3  5MP)</t>
  </si>
  <si>
    <t>IPC-S3EP-3M0WE
(Bullet 3  3MP)</t>
  </si>
  <si>
    <t>IPC-S6DP-3M0WEB</t>
  </si>
  <si>
    <t>IPC-S6DP-5M0WEB</t>
  </si>
  <si>
    <t>IMOU MEMORY CARD - THẺ NHỚ IMOU</t>
  </si>
  <si>
    <t>IMOU WIFI CAMERA RECORDER - ĐẦU GHI HÌNH WIFI IMOU</t>
  </si>
  <si>
    <t>IMOU WIFI CAMERA - CAMERA WIFI IMOU</t>
  </si>
  <si>
    <t>HR300</t>
  </si>
  <si>
    <t>Dòng sản phẩm</t>
  </si>
  <si>
    <t>Hình ảnh sản phẩm</t>
  </si>
  <si>
    <t>Mã sản phẩm</t>
  </si>
  <si>
    <t>Giá bán lẻ</t>
  </si>
  <si>
    <t>HR12F</t>
  </si>
  <si>
    <t>IMOU WIFI 4 ROUTER - BỘ PHÁT WIFI 4 IMOU - BẢO HÀNH 24 TẠI TTBH IMOU TRÊN TOÀN QUỐC</t>
  </si>
  <si>
    <t>IMOU WIFI 5 ROUTER - BỘ PHÁT WIFI 5 IMOU - BẢO HÀNH 24 TẠI TTBH IMOU TRÊN TOÀN QUỐC</t>
  </si>
  <si>
    <r>
      <t xml:space="preserve">BÁO GIÁ SẢN PHẨM </t>
    </r>
    <r>
      <rPr>
        <b/>
        <sz val="24"/>
        <color rgb="FFF68B1E"/>
        <rFont val="Arial"/>
        <family val="2"/>
      </rPr>
      <t>IMOU</t>
    </r>
    <r>
      <rPr>
        <b/>
        <sz val="24"/>
        <color theme="9" tint="-0.499984740745262"/>
        <rFont val="Arial"/>
        <family val="2"/>
      </rPr>
      <t xml:space="preserve"> CHÍNH HÃNG</t>
    </r>
  </si>
  <si>
    <r>
      <rPr>
        <b/>
        <sz val="10"/>
        <color theme="4" tint="-0.499984740745262"/>
        <rFont val="Arial"/>
        <family val="2"/>
      </rPr>
      <t>4MP CELL 2</t>
    </r>
    <r>
      <rPr>
        <sz val="10"/>
        <color indexed="8"/>
        <rFont val="Arial"/>
        <family val="2"/>
      </rPr>
      <t xml:space="preserve">
■ Độ phân giải  4Megapixel CMOS 1/2.9” 
■ Chuẩn hình ảnh H265, 15fps. Chế độ ngày đêm(ICR), chống ngược sáng DWDR
</t>
    </r>
    <r>
      <rPr>
        <b/>
        <sz val="10"/>
        <color theme="4" tint="-0.499984740745262"/>
        <rFont val="Arial"/>
        <family val="2"/>
      </rPr>
      <t xml:space="preserve">■ Tầm nhìn ban đêm đen trắng : 10m
■ Tầm nhìn ban đêm có màu : 5m
■ Tích hợp cảm biến PIR và AI giúp lọc cảnh báo giả
■ Tích hợp đèn chiếu sáng
■ Tích hợp Mic và loa. Đàm thoại 2 chiều
■ Kết nối Wifi băng tần kép 2.4 &amp; 5Ghz
</t>
    </r>
    <r>
      <rPr>
        <sz val="10"/>
        <color indexed="8"/>
        <rFont val="Arial"/>
        <family val="2"/>
      </rPr>
      <t xml:space="preserve">■ Ống kính cố định 2.8mm,  góc nhìn 110°(H), 61°(V), 130°(D)
</t>
    </r>
    <r>
      <rPr>
        <b/>
        <sz val="10"/>
        <color theme="4" tint="-0.499984740745262"/>
        <rFont val="Arial"/>
        <family val="2"/>
      </rPr>
      <t>■ Hỗ trợ khe cắm thẻ nhớ Micro SD, Max 128GB</t>
    </r>
    <r>
      <rPr>
        <sz val="10"/>
        <color indexed="8"/>
        <rFont val="Arial"/>
        <family val="2"/>
      </rPr>
      <t xml:space="preserve">,
■ </t>
    </r>
    <r>
      <rPr>
        <b/>
        <sz val="10"/>
        <color theme="4" tint="-0.499984740745262"/>
        <rFont val="Arial"/>
        <family val="2"/>
      </rPr>
      <t>Tích hợp Pin có thể sạc lại</t>
    </r>
    <r>
      <rPr>
        <sz val="10"/>
        <color indexed="8"/>
        <rFont val="Arial"/>
        <family val="2"/>
      </rPr>
      <t xml:space="preserve">
■ Chuẩn chống nước IP65. 
■ Môi trường làm việc từ -10°C~+45°C (&lt; 95%RH).</t>
    </r>
  </si>
  <si>
    <r>
      <rPr>
        <b/>
        <sz val="10"/>
        <color theme="4" tint="-0.499984740745262"/>
        <rFont val="Arial"/>
        <family val="2"/>
      </rPr>
      <t>Wi-Fi Battery Camera</t>
    </r>
    <r>
      <rPr>
        <sz val="10"/>
        <color rgb="FFFF0000"/>
        <rFont val="Arial"/>
        <family val="2"/>
      </rPr>
      <t xml:space="preserve">
</t>
    </r>
    <r>
      <rPr>
        <sz val="10"/>
        <rFont val="Arial"/>
        <family val="2"/>
      </rPr>
      <t xml:space="preserve">Tích hợp Wifi (hỗ trợ trên băng tần 2.4GHz)
</t>
    </r>
    <r>
      <rPr>
        <b/>
        <sz val="10"/>
        <color theme="4" tint="-0.499984740745262"/>
        <rFont val="Arial"/>
        <family val="2"/>
      </rPr>
      <t xml:space="preserve">Tích hợp mic và loa, hỗ trợ đàm thoại 2 chiều
Cảnh báo bằng còi hú
Cảm biến hồng hoại PIR, phát hiện chuyển động và người chính xác hơn
Sử dụng PIN
</t>
    </r>
    <r>
      <rPr>
        <sz val="10"/>
        <rFont val="Arial"/>
        <family val="2"/>
      </rPr>
      <t xml:space="preserve">Độ phân giải: 3MP(2304*1296); 15fps
</t>
    </r>
    <r>
      <rPr>
        <b/>
        <sz val="10"/>
        <color theme="4" tint="-0.499984740745262"/>
        <rFont val="Arial"/>
        <family val="2"/>
      </rPr>
      <t>Ống kính: 2.8mm</t>
    </r>
    <r>
      <rPr>
        <sz val="10"/>
        <rFont val="Arial"/>
        <family val="2"/>
      </rPr>
      <t xml:space="preserve">, Zoom số 8x
Góc nhìn:  90°(H), 49°(V), 103°(D)
Tầm nhìn ban đêm: 10m (Hồng ngoại)
Chuẩn nén hình ảnh: H.265
</t>
    </r>
    <r>
      <rPr>
        <b/>
        <sz val="10"/>
        <color theme="4" tint="-0.499984740745262"/>
        <rFont val="Arial"/>
        <family val="2"/>
      </rPr>
      <t>Wi-Fi: Wi-Fi:IEEE802.11b/g/n, băng tần 2.4GHz</t>
    </r>
    <r>
      <rPr>
        <sz val="10"/>
        <rFont val="Arial"/>
        <family val="2"/>
      </rPr>
      <t xml:space="preserve">
Ứng dụng Imou life: iOS, Android
Hỗ trợ thẻ nhớ: Local Storage 4G
Chuẩn chống nước: IP65
</t>
    </r>
    <r>
      <rPr>
        <b/>
        <sz val="10"/>
        <color theme="4" tint="-0.499984740745262"/>
        <rFont val="Arial"/>
        <family val="2"/>
      </rPr>
      <t>Nguồn: DC 5V 2A / Imou Solar Panel Supply</t>
    </r>
    <r>
      <rPr>
        <sz val="10"/>
        <rFont val="Arial"/>
        <family val="2"/>
      </rPr>
      <t xml:space="preserve">
Nhiệt độ, độ ẩm hoạt động: -20°C ~ +50°
Kích thước:  63 × 88× 42mm (2.48× 3.46 × 1.65 inch)</t>
    </r>
  </si>
  <si>
    <r>
      <t xml:space="preserve">3MP H.265 Wi-Fi Pan &amp; Tilt Camera
Cảm biến hình ảnh: 1/2.8” Progressive CMOS
Độ phân giải: 3MP(2304 x 1296)  25/30fps
Ống kính: 3.6mm
Góc nhìn:  83°(H), 46°(V), 102°(D)
Tầm nhìn ban đêm: 10m (Hồng ngoại)
Chuẩn nén hình ảnh: H.265/H.264
Góc quay quét: Góc ngang 0~355°; Góc dọc 0~90°
Wi-Fi: IEEE802.11b/g/n (2.4GHz); 50m không vật cản
Ứng dụng Imou life: iOS, Android
Hỗ trợ thẻ nhớ: Tối đa 256GB
Nhiệt độ, độ ẩm hoạt động: -10°C~+45°C, &lt; 95%RH
Trọng lượng: 206g
Kích thước: 90 × 90 × 104mm
Nguồn: 5V DC 1A
Đặc điểm nổi bật
</t>
    </r>
    <r>
      <rPr>
        <b/>
        <sz val="10"/>
        <color theme="4" tint="-0.499984740745262"/>
        <rFont val="Arial"/>
        <family val="2"/>
      </rPr>
      <t xml:space="preserve"> - Tích hợp Wifi (hỗ trợ trên băng tần 2.4GHz)
 - Tích hợp mic và loa, hỗ trợ đàm thoại 2 chiều
 - Cảnh báo bằng còi hú 
 - Phát hiện chuyển động, âm thanh, con người, theo dõi thông minh, tour thông minh</t>
    </r>
  </si>
  <si>
    <r>
      <rPr>
        <b/>
        <sz val="10"/>
        <color theme="4" tint="-0.499984740745262"/>
        <rFont val="Arial"/>
        <family val="2"/>
      </rPr>
      <t>5MP H.265 Bullet Wi-Fi Camera</t>
    </r>
    <r>
      <rPr>
        <sz val="10"/>
        <color indexed="8"/>
        <rFont val="Arial"/>
        <family val="2"/>
      </rPr>
      <t xml:space="preserve">
■ Cảm biến hình ảnh: 1/2.8” 5 Megapixel Progressive CMOS
■ Độ phân giải: 5MP(2880*1620)  25/30fps
■ Ống kính: 2.8mm, 3.6mm, zoom số 8x
■ Góc nhìn: 2.8mm: 94°(H), 52°(V), 111°(D) | 3.6mm: 78°(H), 41°(V), 94°(D)
</t>
    </r>
    <r>
      <rPr>
        <b/>
        <sz val="10"/>
        <color theme="4" tint="-0.499984740745262"/>
        <rFont val="Arial"/>
        <family val="2"/>
      </rPr>
      <t>■ Tầm nhìn ban đêm: 30m (Hồng ngoại)</t>
    </r>
    <r>
      <rPr>
        <sz val="10"/>
        <color indexed="8"/>
        <rFont val="Arial"/>
        <family val="2"/>
      </rPr>
      <t xml:space="preserve">
■ Chuẩn nén hình ảnh: H.265/H.264
</t>
    </r>
    <r>
      <rPr>
        <b/>
        <sz val="10"/>
        <color indexed="8"/>
        <rFont val="Arial"/>
        <family val="2"/>
      </rPr>
      <t xml:space="preserve">■ Wi-Fi: </t>
    </r>
    <r>
      <rPr>
        <sz val="10"/>
        <color indexed="8"/>
        <rFont val="Arial"/>
        <family val="2"/>
      </rPr>
      <t xml:space="preserve">IEEE802.11b/g/n, băng tần 2.4GHz, Dual Antenna, hỗ trợ Wi-Fi 6, tích hợp Onvif
</t>
    </r>
    <r>
      <rPr>
        <b/>
        <sz val="10"/>
        <color indexed="8"/>
        <rFont val="Arial"/>
        <family val="2"/>
      </rPr>
      <t>■ Ứng dụng Imou life:</t>
    </r>
    <r>
      <rPr>
        <sz val="10"/>
        <color indexed="8"/>
        <rFont val="Arial"/>
        <family val="2"/>
      </rPr>
      <t xml:space="preserve"> iOS, Android
</t>
    </r>
    <r>
      <rPr>
        <b/>
        <sz val="10"/>
        <color indexed="8"/>
        <rFont val="Arial"/>
        <family val="2"/>
      </rPr>
      <t>■ Hỗ trợ thẻ nhớ:</t>
    </r>
    <r>
      <rPr>
        <sz val="10"/>
        <color indexed="8"/>
        <rFont val="Arial"/>
        <family val="2"/>
      </rPr>
      <t xml:space="preserve"> </t>
    </r>
    <r>
      <rPr>
        <b/>
        <sz val="10"/>
        <color theme="4" tint="-0.499984740745262"/>
        <rFont val="Arial"/>
        <family val="2"/>
      </rPr>
      <t>Tối đa 256GB</t>
    </r>
    <r>
      <rPr>
        <sz val="10"/>
        <color rgb="FFFF0000"/>
        <rFont val="Arial"/>
        <family val="2"/>
      </rPr>
      <t xml:space="preserve">
</t>
    </r>
    <r>
      <rPr>
        <b/>
        <sz val="10"/>
        <color theme="4" tint="-0.499984740745262"/>
        <rFont val="Arial"/>
        <family val="2"/>
      </rPr>
      <t>■ Hỗ trợ Mic và Loa</t>
    </r>
    <r>
      <rPr>
        <sz val="10"/>
        <color indexed="8"/>
        <rFont val="Arial"/>
        <family val="2"/>
      </rPr>
      <t xml:space="preserve">
</t>
    </r>
    <r>
      <rPr>
        <b/>
        <sz val="10"/>
        <color indexed="8"/>
        <rFont val="Arial"/>
        <family val="2"/>
      </rPr>
      <t>■ Nhiệt độ, độ ẩm hoạt động:</t>
    </r>
    <r>
      <rPr>
        <sz val="10"/>
        <color indexed="8"/>
        <rFont val="Arial"/>
        <family val="2"/>
      </rPr>
      <t xml:space="preserve"> -30°C~+50°C, &lt; 95%RH
</t>
    </r>
    <r>
      <rPr>
        <b/>
        <sz val="10"/>
        <color indexed="8"/>
        <rFont val="Arial"/>
        <family val="2"/>
      </rPr>
      <t>■ Chống bụi chống nước:</t>
    </r>
    <r>
      <rPr>
        <sz val="10"/>
        <color indexed="8"/>
        <rFont val="Arial"/>
        <family val="2"/>
      </rPr>
      <t xml:space="preserve"> IP67
</t>
    </r>
    <r>
      <rPr>
        <b/>
        <sz val="10"/>
        <color indexed="8"/>
        <rFont val="Arial"/>
        <family val="2"/>
      </rPr>
      <t xml:space="preserve">■ Trọng lượng: </t>
    </r>
    <r>
      <rPr>
        <sz val="10"/>
        <color indexed="8"/>
        <rFont val="Arial"/>
        <family val="2"/>
      </rPr>
      <t xml:space="preserve">254g
</t>
    </r>
    <r>
      <rPr>
        <b/>
        <sz val="10"/>
        <color indexed="8"/>
        <rFont val="Arial"/>
        <family val="2"/>
      </rPr>
      <t>■ Kích thước:</t>
    </r>
    <r>
      <rPr>
        <sz val="10"/>
        <color indexed="8"/>
        <rFont val="Arial"/>
        <family val="2"/>
      </rPr>
      <t xml:space="preserve"> 147.7 × 74.2 × 75.6mm
</t>
    </r>
    <r>
      <rPr>
        <b/>
        <sz val="10"/>
        <color indexed="8"/>
        <rFont val="Arial"/>
        <family val="2"/>
      </rPr>
      <t>■ Nguồn:</t>
    </r>
    <r>
      <rPr>
        <sz val="10"/>
        <color indexed="8"/>
        <rFont val="Arial"/>
        <family val="2"/>
      </rPr>
      <t xml:space="preserve"> 12VDC 1A, PoE 
</t>
    </r>
    <r>
      <rPr>
        <b/>
        <sz val="10"/>
        <color indexed="8"/>
        <rFont val="Arial"/>
        <family val="2"/>
      </rPr>
      <t xml:space="preserve">■ Chất liệu: </t>
    </r>
    <r>
      <rPr>
        <sz val="10"/>
        <color indexed="8"/>
        <rFont val="Arial"/>
        <family val="2"/>
      </rPr>
      <t>Vỏ nhựa</t>
    </r>
  </si>
  <si>
    <r>
      <rPr>
        <b/>
        <sz val="10"/>
        <color theme="4" tint="-0.499984740745262"/>
        <rFont val="Arial"/>
        <family val="2"/>
      </rPr>
      <t>3MP H.265 Bullet Wi-Fi Camera</t>
    </r>
    <r>
      <rPr>
        <sz val="10"/>
        <color indexed="8"/>
        <rFont val="Arial"/>
        <family val="2"/>
      </rPr>
      <t xml:space="preserve">
■ Cảm biến hình ảnh: 1/2.8” 3 Megapixel Progressive CMOS
■ Độ phân giải: 3MP(2304 x 1296)  25/30fps
■ Ống kính: 2.8mm, 3.6mm, zoom số 8x
■ Góc nhìn: 2.8mm: 104°(H), 55°(V), 124°(D) | 3.6mm: 88°(H), 44°(V), 105°(D)
</t>
    </r>
    <r>
      <rPr>
        <b/>
        <sz val="10"/>
        <color theme="4" tint="-0.499984740745262"/>
        <rFont val="Arial"/>
        <family val="2"/>
      </rPr>
      <t>Tầm nhìn ban đêm: 30m (Hồng ngoại)</t>
    </r>
    <r>
      <rPr>
        <sz val="10"/>
        <color indexed="8"/>
        <rFont val="Arial"/>
        <family val="2"/>
      </rPr>
      <t xml:space="preserve">
■ Chuẩn nén hình ảnh: H.265/H.264
</t>
    </r>
    <r>
      <rPr>
        <b/>
        <sz val="10"/>
        <color indexed="8"/>
        <rFont val="Arial"/>
        <family val="2"/>
      </rPr>
      <t xml:space="preserve">■ Wi-Fi: </t>
    </r>
    <r>
      <rPr>
        <sz val="10"/>
        <color indexed="8"/>
        <rFont val="Arial"/>
        <family val="2"/>
      </rPr>
      <t xml:space="preserve">IEEE802.11b/g/n, băng tần 2.4GHz, Dual Antenna, hỗ trợ Wi-Fi 6, tích hợp Onvif
</t>
    </r>
    <r>
      <rPr>
        <b/>
        <sz val="10"/>
        <color indexed="8"/>
        <rFont val="Arial"/>
        <family val="2"/>
      </rPr>
      <t>■ Ứng dụng Imou life:</t>
    </r>
    <r>
      <rPr>
        <sz val="10"/>
        <color indexed="8"/>
        <rFont val="Arial"/>
        <family val="2"/>
      </rPr>
      <t xml:space="preserve"> iOS, Android
</t>
    </r>
    <r>
      <rPr>
        <b/>
        <sz val="10"/>
        <color indexed="8"/>
        <rFont val="Arial"/>
        <family val="2"/>
      </rPr>
      <t>■ Hỗ trợ thẻ nhớ:</t>
    </r>
    <r>
      <rPr>
        <sz val="10"/>
        <color indexed="8"/>
        <rFont val="Arial"/>
        <family val="2"/>
      </rPr>
      <t xml:space="preserve"> </t>
    </r>
    <r>
      <rPr>
        <b/>
        <sz val="10"/>
        <color theme="4" tint="-0.499984740745262"/>
        <rFont val="Arial"/>
        <family val="2"/>
      </rPr>
      <t>Tối đa 256GB
Hỗ trợ Mic và Loa</t>
    </r>
    <r>
      <rPr>
        <sz val="10"/>
        <color indexed="8"/>
        <rFont val="Arial"/>
        <family val="2"/>
      </rPr>
      <t xml:space="preserve">
</t>
    </r>
    <r>
      <rPr>
        <b/>
        <sz val="10"/>
        <color indexed="8"/>
        <rFont val="Arial"/>
        <family val="2"/>
      </rPr>
      <t>■ Nhiệt độ, độ ẩm hoạt động:</t>
    </r>
    <r>
      <rPr>
        <sz val="10"/>
        <color indexed="8"/>
        <rFont val="Arial"/>
        <family val="2"/>
      </rPr>
      <t xml:space="preserve"> -30°C~+50°C, &lt; 95%RH
</t>
    </r>
    <r>
      <rPr>
        <b/>
        <sz val="10"/>
        <color indexed="8"/>
        <rFont val="Arial"/>
        <family val="2"/>
      </rPr>
      <t>■ Chống bụi chống nước:</t>
    </r>
    <r>
      <rPr>
        <sz val="10"/>
        <color indexed="8"/>
        <rFont val="Arial"/>
        <family val="2"/>
      </rPr>
      <t xml:space="preserve"> IP67
</t>
    </r>
    <r>
      <rPr>
        <b/>
        <sz val="10"/>
        <color indexed="8"/>
        <rFont val="Arial"/>
        <family val="2"/>
      </rPr>
      <t xml:space="preserve">■ Trọng lượng: </t>
    </r>
    <r>
      <rPr>
        <sz val="10"/>
        <color indexed="8"/>
        <rFont val="Arial"/>
        <family val="2"/>
      </rPr>
      <t xml:space="preserve">254g
</t>
    </r>
    <r>
      <rPr>
        <b/>
        <sz val="10"/>
        <color indexed="8"/>
        <rFont val="Arial"/>
        <family val="2"/>
      </rPr>
      <t>■ Kích thước:</t>
    </r>
    <r>
      <rPr>
        <sz val="10"/>
        <color indexed="8"/>
        <rFont val="Arial"/>
        <family val="2"/>
      </rPr>
      <t xml:space="preserve"> 147.7 × 74.2 × 75.6mm
</t>
    </r>
    <r>
      <rPr>
        <b/>
        <sz val="10"/>
        <color indexed="8"/>
        <rFont val="Arial"/>
        <family val="2"/>
      </rPr>
      <t>■ Nguồn:</t>
    </r>
    <r>
      <rPr>
        <sz val="10"/>
        <color indexed="8"/>
        <rFont val="Arial"/>
        <family val="2"/>
      </rPr>
      <t xml:space="preserve"> 12VDC 1A, PoE 
</t>
    </r>
    <r>
      <rPr>
        <b/>
        <sz val="10"/>
        <color indexed="8"/>
        <rFont val="Arial"/>
        <family val="2"/>
      </rPr>
      <t xml:space="preserve">■ Chất liệu: </t>
    </r>
    <r>
      <rPr>
        <sz val="10"/>
        <color indexed="8"/>
        <rFont val="Arial"/>
        <family val="2"/>
      </rPr>
      <t>Vỏ nhựa</t>
    </r>
  </si>
  <si>
    <r>
      <rPr>
        <b/>
        <sz val="10"/>
        <color theme="4" tint="-0.499984740745262"/>
        <rFont val="Arial"/>
        <family val="2"/>
      </rPr>
      <t>5MP H.265 Bullet Wi-Fi Camera</t>
    </r>
    <r>
      <rPr>
        <sz val="10"/>
        <color indexed="8"/>
        <rFont val="Arial"/>
        <family val="2"/>
      </rPr>
      <t xml:space="preserve">
■ Cảm biến hình ảnh: 1/2.8” 5 Megapixel Progressive CMOS
■ Độ phân giải: 5MP(2880*1620)  25/30fps
■ Ống kính: 2.8mm, 3.6mm, zoom số 8x
■ Góc nhìn: 2.8mm: 94°(H), 52°(V), 111°(D) | 3.6mm: 78°(H), 41°(V), 94°(D)
</t>
    </r>
    <r>
      <rPr>
        <b/>
        <sz val="10"/>
        <color indexed="8"/>
        <rFont val="Arial"/>
        <family val="2"/>
      </rPr>
      <t>■ Tầm nhìn ban đêm:</t>
    </r>
    <r>
      <rPr>
        <sz val="10"/>
        <color rgb="FFFF0000"/>
        <rFont val="Arial"/>
        <family val="2"/>
      </rPr>
      <t xml:space="preserve"> </t>
    </r>
    <r>
      <rPr>
        <b/>
        <sz val="10"/>
        <color theme="4" tint="-0.499984740745262"/>
        <rFont val="Arial"/>
        <family val="2"/>
      </rPr>
      <t>30m (Hồng ngoại/ Led Full Color - Ánh sáng ấm)</t>
    </r>
    <r>
      <rPr>
        <sz val="10"/>
        <color indexed="8"/>
        <rFont val="Arial"/>
        <family val="2"/>
      </rPr>
      <t xml:space="preserve">
</t>
    </r>
    <r>
      <rPr>
        <b/>
        <sz val="10"/>
        <color indexed="8"/>
        <rFont val="Arial"/>
        <family val="2"/>
      </rPr>
      <t>■ Chuẩn nén hình ảnh:</t>
    </r>
    <r>
      <rPr>
        <sz val="10"/>
        <color indexed="8"/>
        <rFont val="Arial"/>
        <family val="2"/>
      </rPr>
      <t xml:space="preserve"> H.265/H.264
</t>
    </r>
    <r>
      <rPr>
        <b/>
        <sz val="10"/>
        <color indexed="8"/>
        <rFont val="Arial"/>
        <family val="2"/>
      </rPr>
      <t>■ Wi-Fi:</t>
    </r>
    <r>
      <rPr>
        <sz val="10"/>
        <color indexed="8"/>
        <rFont val="Arial"/>
        <family val="2"/>
      </rPr>
      <t xml:space="preserve"> IEEE802.11b/g/n/ax, băng tần 2.4GHz, Dual Antenna, hỗ trợ Wi-Fi 6, tích hợp Onvif
</t>
    </r>
    <r>
      <rPr>
        <b/>
        <sz val="10"/>
        <color indexed="8"/>
        <rFont val="Arial"/>
        <family val="2"/>
      </rPr>
      <t>■ Ứng dụng Imou life:</t>
    </r>
    <r>
      <rPr>
        <sz val="10"/>
        <color indexed="8"/>
        <rFont val="Arial"/>
        <family val="2"/>
      </rPr>
      <t xml:space="preserve"> iOS, Android
</t>
    </r>
    <r>
      <rPr>
        <b/>
        <sz val="10"/>
        <color indexed="8"/>
        <rFont val="Arial"/>
        <family val="2"/>
      </rPr>
      <t>■ Hỗ trợ thẻ nhớ:</t>
    </r>
    <r>
      <rPr>
        <sz val="10"/>
        <color indexed="8"/>
        <rFont val="Arial"/>
        <family val="2"/>
      </rPr>
      <t xml:space="preserve"> </t>
    </r>
    <r>
      <rPr>
        <b/>
        <sz val="10"/>
        <color theme="4" tint="-0.499984740745262"/>
        <rFont val="Arial"/>
        <family val="2"/>
      </rPr>
      <t>Tối đa 256GB</t>
    </r>
    <r>
      <rPr>
        <sz val="10"/>
        <color rgb="FFFF0000"/>
        <rFont val="Arial"/>
        <family val="2"/>
      </rPr>
      <t xml:space="preserve">
</t>
    </r>
    <r>
      <rPr>
        <b/>
        <sz val="10"/>
        <color theme="4" tint="-0.499984740745262"/>
        <rFont val="Arial"/>
        <family val="2"/>
      </rPr>
      <t xml:space="preserve">■ Hỗ trợ Mic và Loa
■ Hỗ trợ đèn Spotlight cảnh báo
</t>
    </r>
    <r>
      <rPr>
        <b/>
        <sz val="10"/>
        <color indexed="8"/>
        <rFont val="Arial"/>
        <family val="2"/>
      </rPr>
      <t>Nhiệt độ, độ ẩm hoạt động:</t>
    </r>
    <r>
      <rPr>
        <sz val="10"/>
        <color indexed="8"/>
        <rFont val="Arial"/>
        <family val="2"/>
      </rPr>
      <t xml:space="preserve"> -30°C~+50°C, &lt; 95%RH
</t>
    </r>
    <r>
      <rPr>
        <b/>
        <sz val="10"/>
        <color indexed="8"/>
        <rFont val="Arial"/>
        <family val="2"/>
      </rPr>
      <t>Chống bụi chống nước:</t>
    </r>
    <r>
      <rPr>
        <sz val="10"/>
        <color indexed="8"/>
        <rFont val="Arial"/>
        <family val="2"/>
      </rPr>
      <t xml:space="preserve"> IP67
</t>
    </r>
    <r>
      <rPr>
        <b/>
        <sz val="10"/>
        <color indexed="8"/>
        <rFont val="Arial"/>
        <family val="2"/>
      </rPr>
      <t>Trọng lượng:</t>
    </r>
    <r>
      <rPr>
        <sz val="10"/>
        <color indexed="8"/>
        <rFont val="Arial"/>
        <family val="2"/>
      </rPr>
      <t xml:space="preserve"> 290g
</t>
    </r>
    <r>
      <rPr>
        <b/>
        <sz val="10"/>
        <color indexed="8"/>
        <rFont val="Arial"/>
        <family val="2"/>
      </rPr>
      <t>Kích thước:</t>
    </r>
    <r>
      <rPr>
        <sz val="10"/>
        <color indexed="8"/>
        <rFont val="Arial"/>
        <family val="2"/>
      </rPr>
      <t xml:space="preserve"> 147.7 × 74.2 × 75.6mm
</t>
    </r>
    <r>
      <rPr>
        <b/>
        <sz val="10"/>
        <color indexed="8"/>
        <rFont val="Arial"/>
        <family val="2"/>
      </rPr>
      <t>Nguồn:</t>
    </r>
    <r>
      <rPr>
        <sz val="10"/>
        <color indexed="8"/>
        <rFont val="Arial"/>
        <family val="2"/>
      </rPr>
      <t xml:space="preserve"> 12VDC 1A, PoE 
</t>
    </r>
    <r>
      <rPr>
        <b/>
        <sz val="10"/>
        <color indexed="8"/>
        <rFont val="Arial"/>
        <family val="2"/>
      </rPr>
      <t>Chất liệu:</t>
    </r>
    <r>
      <rPr>
        <sz val="10"/>
        <color indexed="8"/>
        <rFont val="Arial"/>
        <family val="2"/>
      </rPr>
      <t xml:space="preserve"> Vỏ nhựa</t>
    </r>
  </si>
  <si>
    <r>
      <rPr>
        <b/>
        <sz val="10"/>
        <color theme="4" tint="-0.499984740745262"/>
        <rFont val="Arial"/>
        <family val="2"/>
      </rPr>
      <t>3MP H.265 Bullet Wi-Fi Camera</t>
    </r>
    <r>
      <rPr>
        <sz val="10"/>
        <color indexed="8"/>
        <rFont val="Arial"/>
        <family val="2"/>
      </rPr>
      <t xml:space="preserve">
■ Cảm biến hình ảnh: 1/2.8” 3 Megapixel Progressive CMOS
■ Độ phân giải: 3MP(2304 x 1296)  25/30fps
■ Ống kính: 2.8mm, 3.6mm, zoom số 8x
■ Góc nhìn: 2.8mm: 104°(H), 55°(V), 124°(D) | 3.6mm: 88°(H), 44°(V), 105°(D)
</t>
    </r>
    <r>
      <rPr>
        <b/>
        <sz val="10"/>
        <color indexed="8"/>
        <rFont val="Arial"/>
        <family val="2"/>
      </rPr>
      <t>■ Tầm nhìn ban đêm:</t>
    </r>
    <r>
      <rPr>
        <sz val="10"/>
        <color rgb="FFFF0000"/>
        <rFont val="Arial"/>
        <family val="2"/>
      </rPr>
      <t xml:space="preserve"> </t>
    </r>
    <r>
      <rPr>
        <b/>
        <sz val="10"/>
        <color theme="4" tint="-0.499984740745262"/>
        <rFont val="Arial"/>
        <family val="2"/>
      </rPr>
      <t>30m (Hồng ngoại/ Led Full Color - Ánh sáng ấm)</t>
    </r>
    <r>
      <rPr>
        <sz val="10"/>
        <color indexed="8"/>
        <rFont val="Arial"/>
        <family val="2"/>
      </rPr>
      <t xml:space="preserve">
</t>
    </r>
    <r>
      <rPr>
        <b/>
        <sz val="10"/>
        <color indexed="8"/>
        <rFont val="Arial"/>
        <family val="2"/>
      </rPr>
      <t>■ Chuẩn nén hình ảnh:</t>
    </r>
    <r>
      <rPr>
        <sz val="10"/>
        <color indexed="8"/>
        <rFont val="Arial"/>
        <family val="2"/>
      </rPr>
      <t xml:space="preserve"> H.265/H.264
</t>
    </r>
    <r>
      <rPr>
        <b/>
        <sz val="10"/>
        <color indexed="8"/>
        <rFont val="Arial"/>
        <family val="2"/>
      </rPr>
      <t>■ Wi-Fi:</t>
    </r>
    <r>
      <rPr>
        <sz val="10"/>
        <color indexed="8"/>
        <rFont val="Arial"/>
        <family val="2"/>
      </rPr>
      <t xml:space="preserve"> IEEE802.11b/g/n/ax, băng tần 2.4GHz, Dual Antenna, hỗ trợ Wi-Fi 6, tích hợp Onvif
</t>
    </r>
    <r>
      <rPr>
        <b/>
        <sz val="10"/>
        <color indexed="8"/>
        <rFont val="Arial"/>
        <family val="2"/>
      </rPr>
      <t>■ Ứng dụng Imou life:</t>
    </r>
    <r>
      <rPr>
        <sz val="10"/>
        <color indexed="8"/>
        <rFont val="Arial"/>
        <family val="2"/>
      </rPr>
      <t xml:space="preserve"> iOS, Android
</t>
    </r>
    <r>
      <rPr>
        <b/>
        <sz val="10"/>
        <color indexed="8"/>
        <rFont val="Arial"/>
        <family val="2"/>
      </rPr>
      <t>■ Hỗ trợ thẻ nhớ:</t>
    </r>
    <r>
      <rPr>
        <sz val="10"/>
        <color indexed="8"/>
        <rFont val="Arial"/>
        <family val="2"/>
      </rPr>
      <t xml:space="preserve"> </t>
    </r>
    <r>
      <rPr>
        <b/>
        <sz val="10"/>
        <color theme="4" tint="-0.499984740745262"/>
        <rFont val="Arial"/>
        <family val="2"/>
      </rPr>
      <t>Tối đa 256GB
■ Hỗ trợ Mic và Loa
■ Hỗ trợ đèn Spotlight cảnh báo</t>
    </r>
    <r>
      <rPr>
        <sz val="10"/>
        <color indexed="8"/>
        <rFont val="Arial"/>
        <family val="2"/>
      </rPr>
      <t xml:space="preserve">
</t>
    </r>
    <r>
      <rPr>
        <b/>
        <sz val="10"/>
        <color indexed="8"/>
        <rFont val="Arial"/>
        <family val="2"/>
      </rPr>
      <t>■ Nhiệt độ, độ ẩm hoạt động:</t>
    </r>
    <r>
      <rPr>
        <sz val="10"/>
        <color indexed="8"/>
        <rFont val="Arial"/>
        <family val="2"/>
      </rPr>
      <t xml:space="preserve"> -30°C~+50°C, &lt; 95%RH
</t>
    </r>
    <r>
      <rPr>
        <b/>
        <sz val="10"/>
        <color indexed="8"/>
        <rFont val="Arial"/>
        <family val="2"/>
      </rPr>
      <t>■ Chống bụi chống nước:</t>
    </r>
    <r>
      <rPr>
        <sz val="10"/>
        <color indexed="8"/>
        <rFont val="Arial"/>
        <family val="2"/>
      </rPr>
      <t xml:space="preserve"> IP67
</t>
    </r>
    <r>
      <rPr>
        <b/>
        <sz val="10"/>
        <color indexed="8"/>
        <rFont val="Arial"/>
        <family val="2"/>
      </rPr>
      <t>■ Trọng lượng:</t>
    </r>
    <r>
      <rPr>
        <sz val="10"/>
        <color indexed="8"/>
        <rFont val="Arial"/>
        <family val="2"/>
      </rPr>
      <t xml:space="preserve"> 290g
</t>
    </r>
    <r>
      <rPr>
        <b/>
        <sz val="10"/>
        <color indexed="8"/>
        <rFont val="Arial"/>
        <family val="2"/>
      </rPr>
      <t>■ Kích thước:</t>
    </r>
    <r>
      <rPr>
        <sz val="10"/>
        <color indexed="8"/>
        <rFont val="Arial"/>
        <family val="2"/>
      </rPr>
      <t xml:space="preserve"> 147.7 × 74.2 × 75.6mm
</t>
    </r>
    <r>
      <rPr>
        <b/>
        <sz val="10"/>
        <color indexed="8"/>
        <rFont val="Arial"/>
        <family val="2"/>
      </rPr>
      <t>■ Nguồn:</t>
    </r>
    <r>
      <rPr>
        <sz val="10"/>
        <color indexed="8"/>
        <rFont val="Arial"/>
        <family val="2"/>
      </rPr>
      <t xml:space="preserve"> 12VDC 1A, PoE 
</t>
    </r>
    <r>
      <rPr>
        <b/>
        <sz val="10"/>
        <color indexed="8"/>
        <rFont val="Arial"/>
        <family val="2"/>
      </rPr>
      <t>■ Chất liệu:</t>
    </r>
    <r>
      <rPr>
        <sz val="10"/>
        <color indexed="8"/>
        <rFont val="Arial"/>
        <family val="2"/>
      </rPr>
      <t xml:space="preserve"> Vỏ nhựa</t>
    </r>
  </si>
  <si>
    <r>
      <rPr>
        <b/>
        <sz val="10"/>
        <color theme="4" tint="-0.499984740745262"/>
        <rFont val="Arial"/>
        <family val="2"/>
      </rPr>
      <t>3MP Wireless PTZ Bulb Camera</t>
    </r>
    <r>
      <rPr>
        <sz val="10"/>
        <color indexed="8"/>
        <rFont val="Arial"/>
        <family val="2"/>
      </rPr>
      <t xml:space="preserve">
■ Độ phân giải: 3MP(2304 x 1296)  15fps
■ Ống kính: 2.8mm. Góc nhìn: 98°(H), 54°(V), 121°(D)
■ Tầm nhìn ban đêm: 25m (Hồng ngoại/ Ánh sáng trắng)
</t>
    </r>
    <r>
      <rPr>
        <b/>
        <sz val="10"/>
        <color theme="4" tint="-0.499984740745262"/>
        <rFont val="Arial"/>
        <family val="2"/>
      </rPr>
      <t>■ 5 chế độ tầm nhìn ban đêm</t>
    </r>
    <r>
      <rPr>
        <sz val="10"/>
        <color indexed="8"/>
        <rFont val="Arial"/>
        <family val="2"/>
      </rPr>
      <t xml:space="preserve">
■ Chuẩn nén hình ảnh: H.265/H.264
■ Góc quay quét: Góc ngang 0~340°; Góc dọc 0~90°
■ Wi-Fi: IEEE802.11b/g/n (2.4GHz)
■ Ứng dụng Imou life: iOS, Android
■ Hỗ trợ thẻ nhớ: Tối đa 256GB
</t>
    </r>
    <r>
      <rPr>
        <b/>
        <sz val="10"/>
        <color theme="4" tint="-0.499984740745262"/>
        <rFont val="Arial"/>
        <family val="2"/>
      </rPr>
      <t xml:space="preserve">■ Tích hợp Mic và Loa. Đàm thoại 2 chiều
■ Cảnh báo bằng còi và đèn
</t>
    </r>
    <r>
      <rPr>
        <sz val="10"/>
        <color indexed="8"/>
        <rFont val="Arial"/>
        <family val="2"/>
      </rPr>
      <t>■ Nhiệt độ, độ ẩm hoạt động: -10°C~+45°C, &lt; 95%RH
■ Trọng lượng: 256g (0.56lb)
■ Kích thước: 37.5 mm x 37.5 mm x 175 mm
■ Nguồn: 100~240 V (Đui bóng đèn thông dụng)
■ Công suất tiêu thụ: &lt; 15W
■ Chất liệu vỏ: Nhựa, Kim loại</t>
    </r>
  </si>
  <si>
    <r>
      <rPr>
        <b/>
        <sz val="10"/>
        <color theme="4" tint="-0.499984740745262"/>
        <rFont val="Arial"/>
        <family val="2"/>
      </rPr>
      <t>5MP Wireless PTZ Bulb Camera</t>
    </r>
    <r>
      <rPr>
        <sz val="10"/>
        <color indexed="8"/>
        <rFont val="Arial"/>
        <family val="2"/>
      </rPr>
      <t xml:space="preserve">
■ Độ phân giải: 5MP(2304 x 1296)  15fps
■ Ống kính: 2.8mm. Góc nhìn: 89°(H), 49°(V), 105°(D)
■ Tầm nhìn ban đêm: 25m (Hồng ngoại/ Ánh sáng trắng)
</t>
    </r>
    <r>
      <rPr>
        <b/>
        <sz val="10"/>
        <color theme="4" tint="-0.499984740745262"/>
        <rFont val="Arial"/>
        <family val="2"/>
      </rPr>
      <t>■ 5 chế độ tầm nhìn ban đêm</t>
    </r>
    <r>
      <rPr>
        <sz val="10"/>
        <color indexed="8"/>
        <rFont val="Arial"/>
        <family val="2"/>
      </rPr>
      <t xml:space="preserve">
■ Chuẩn nén hình ảnh: H.265/H.264
■ Góc quay quét: Góc ngang 0~340°; Góc dọc 0~90°
■ Wi-Fi: IEEE802.11b/g/n (2.4GHz)
■ Ứng dụng Imou life: iOS, Android
■ Hỗ trợ thẻ nhớ: Tối đa 256GB
</t>
    </r>
    <r>
      <rPr>
        <b/>
        <sz val="10"/>
        <color theme="4" tint="-0.499984740745262"/>
        <rFont val="Arial"/>
        <family val="2"/>
      </rPr>
      <t xml:space="preserve">■ Tích hợp Mic và Loa. Đàm thoại 2 chiều
■ Cảnh báo bằng còi và đèn
</t>
    </r>
    <r>
      <rPr>
        <sz val="10"/>
        <color indexed="8"/>
        <rFont val="Arial"/>
        <family val="2"/>
      </rPr>
      <t>■ Nhiệt độ, độ ẩm hoạt động: -10°C~+45°C, &lt; 95%RH
■ Trọng lượng: 256g (0.56lb)
■ Kích thước: 37.5 mm x 37.5 mm x 175 mm
■ Nguồn: 100~240 V (Đui bóng đèn thông dụng)
■ Công suất tiêu thụ: &lt; 15W
■ Chất liệu vỏ: Nhựa, Kim loại</t>
    </r>
  </si>
  <si>
    <r>
      <rPr>
        <b/>
        <sz val="10"/>
        <color theme="4" tint="-0.499984740745262"/>
        <rFont val="Arial"/>
        <family val="2"/>
      </rPr>
      <t xml:space="preserve">Đầu ghi 4 kênh wireless </t>
    </r>
    <r>
      <rPr>
        <sz val="10"/>
        <color theme="1"/>
        <rFont val="Arial"/>
        <family val="2"/>
      </rPr>
      <t xml:space="preserve">
■ Chuẩn nén hình ảnh H.265+
■ Băng thông mạng có dây 40Mbps.
■ Băng thông mạng không dây 16Mbps.
■ Hỗ trợ lên đến camera 6MP.
■ Giải mã tối đa: 1 kênh 6MP/2 kênh 4MP/4 kênh 1080P/8 kênh 720P
■ Hỗ trợ kết nối nhiều thương hiệu camera với chuẩn tương thích Onvif 2.4
■ Hỗ trợ 1 ổ cứng 8TB/ lưu trữ đám mây
■ 2 cổng usb 2.0, 1 cổng RJ45(10/100M), 1 cổng audio vào ra hỗ trợ đàm thoại 2 chiều.
■ Kết nối camera  qua wifi
■ Hỗ trợ P2P.
■ Quản lý đồng thời 128 tài khoản kết nối.
■ Chất liệu vỏ kim loại.
■ Nguồn: DC12V 1.5A
■ Kích thước: 260.3mm×247.3mm×44.7mm
■ Nhiệt độ hoạt động: -10°C ~ +45°C."</t>
    </r>
  </si>
  <si>
    <r>
      <rPr>
        <b/>
        <sz val="10"/>
        <color theme="4" tint="-0.499984740745262"/>
        <rFont val="Arial"/>
        <family val="2"/>
      </rPr>
      <t xml:space="preserve">Đầu ghi 8 kênh wireless </t>
    </r>
    <r>
      <rPr>
        <sz val="10"/>
        <color theme="1"/>
        <rFont val="Arial"/>
        <family val="2"/>
      </rPr>
      <t xml:space="preserve">
■ Chuẩn nén hình ảnh H.265+
■ Băng thông mạng có dây 40Mbps.
■ Băng thông mạng không dây 16Mbps.
■ Hỗ trợ lên đến camera 6MP.
■ Giải mã tối đa: 1 kênh 6MP/2 kênh 4MP/4 kênh 1080P/8 kênh 720P
■ Hỗ trợ kết nối nhiều thương hiệu camera với chuẩn tương thích Onvif 2.4
■ Hỗ trợ 1 ổ cứng 8TB/ lưu trữ đám mây
■ 2 cổng usb 2.0, 1 cổng RJ45(10/100M), 1 cổng audio vào ra hỗ trợ đàm thoại 2 chiều.
■ Kết nối camera  qua wifi
■ Hỗ trợ P2P.
■ Quản lý đồng thời 128 tài khoản kết nối.
■ Chất liệu vỏ kim loại.
■ Nguồn : DC12V 1.5A
■ Kích thước: 260.3mm×247.3mm×44.7mm
■ Nhiệt độ hoạt động : -10°C ~ +45°C."</t>
    </r>
  </si>
  <si>
    <r>
      <t xml:space="preserve">■ Độ phân giải 2Megapixel CMOS 1/2.7” (1080P@25fps). 
■ Chuẩn nén hình ảnh H265
■ Tính năng phát hiện người, phát hiện âm thanh bất thường, phát hiện chuyển động
■ Chống ngược sáng DWDR, tự động cân bằng trắng (AWB), tự động bù tín hiệu ảnh (AGC),
bù sáng (BLC), Chống nhiễu (3D-DNR). </t>
    </r>
    <r>
      <rPr>
        <b/>
        <sz val="10"/>
        <color theme="4" tint="-0.499984740745262"/>
        <rFont val="Arial"/>
        <family val="2"/>
      </rPr>
      <t>Tầm nhìn ban đêm 20m</t>
    </r>
    <r>
      <rPr>
        <sz val="10"/>
        <color indexed="8"/>
        <rFont val="Arial"/>
        <family val="2"/>
      </rPr>
      <t xml:space="preserve">
■ </t>
    </r>
    <r>
      <rPr>
        <b/>
        <sz val="10"/>
        <color theme="4" tint="-0.499984740745262"/>
        <rFont val="Arial"/>
        <family val="2"/>
      </rPr>
      <t>Ống kính cố định 2.8mm</t>
    </r>
    <r>
      <rPr>
        <sz val="10"/>
        <color indexed="8"/>
        <rFont val="Arial"/>
        <family val="2"/>
      </rPr>
      <t xml:space="preserve">, góc nhìn 97°(H), 52°(V), 114°(D), tích hợp Mic và loa với chuẩn âm thanh G.711a / G.711u / PCM . Ghi hình 24/24h
</t>
    </r>
    <r>
      <rPr>
        <b/>
        <sz val="10"/>
        <color theme="4" tint="-0.499984740745262"/>
        <rFont val="Arial"/>
        <family val="2"/>
      </rPr>
      <t xml:space="preserve">■ Tích hợp đèn Spotlight. Hỗ trợ 4 chế độ ban đêm: Tầm nhìn ban đêm thông minh, tầm nhìn ban đêm hồng ngoại, tầm nhìn ban đêm có màu, tắt tầm nhìn ban đêm.
</t>
    </r>
    <r>
      <rPr>
        <sz val="10"/>
        <color indexed="8"/>
        <rFont val="Arial"/>
        <family val="2"/>
      </rPr>
      <t xml:space="preserve">■ </t>
    </r>
    <r>
      <rPr>
        <b/>
        <sz val="10"/>
        <color theme="4" tint="-0.499984740745262"/>
        <rFont val="Arial"/>
        <family val="2"/>
      </rPr>
      <t>Đàm thoại hai chiều</t>
    </r>
    <r>
      <rPr>
        <sz val="10"/>
        <color indexed="8"/>
        <rFont val="Arial"/>
        <family val="2"/>
      </rPr>
      <t>, hỗ trợ khe cắm thẻ nhớ Micro SD, Max 256GB, tích hợp Wi-Fi (IEEE802.11b/g/n) hỗ trợ P2P,chuẩn tương thích ONVIF, điện áp DC5V 1A, công suất &lt;3,5W
■ Chất liệu vỏ plastic, môi trường làm việc từ -10°C~+45°C (&lt; 95%RH).</t>
    </r>
  </si>
  <si>
    <r>
      <t xml:space="preserve">■ Độ phân giải 2Megapixel CMOS 1/2.7" (1080P).
■ Chế độ ngày đêm(ICR), chống ngược sáng DWDR, tự động cân bằng trắng (AWB), tự động bù tín hiệu ảnh (AGC), bù sáng (BLC), Chống nhiễu (3D-DNR), tầm xa hồng ngoại 10m với công nghệ hồng ngoại thông minh
■ </t>
    </r>
    <r>
      <rPr>
        <b/>
        <sz val="10"/>
        <color theme="4" tint="-0.499984740745262"/>
        <rFont val="Arial"/>
        <family val="2"/>
      </rPr>
      <t>Ống kính cố định 2.8mm, góc nhìn 111°(H), 58°(V), 133°(D)</t>
    </r>
    <r>
      <rPr>
        <sz val="10"/>
        <color theme="1"/>
        <rFont val="Arial"/>
        <family val="2"/>
      </rPr>
      <t xml:space="preserve">, tích hợp míc và loa với chuẩn âm thanh G.711a / G.711u / PCM. </t>
    </r>
    <r>
      <rPr>
        <b/>
        <sz val="10"/>
        <color theme="4" tint="-0.499984740745262"/>
        <rFont val="Arial"/>
        <family val="2"/>
      </rPr>
      <t>Tích hợp đèn Spotlight, còi hú báo động. Cảm biến PIR</t>
    </r>
    <r>
      <rPr>
        <sz val="10"/>
        <color rgb="FFFF0000"/>
        <rFont val="Arial"/>
        <family val="2"/>
      </rPr>
      <t xml:space="preserve">
</t>
    </r>
    <r>
      <rPr>
        <b/>
        <sz val="10"/>
        <color theme="4" tint="-0.499984740745262"/>
        <rFont val="Arial"/>
        <family val="2"/>
      </rPr>
      <t>■ Tích hợp chế độ Wi-Fi Hotspot (AP mode)</t>
    </r>
    <r>
      <rPr>
        <sz val="10"/>
        <color theme="1"/>
        <rFont val="Arial"/>
        <family val="2"/>
      </rPr>
      <t xml:space="preserve">
■ Đàm thoại hai chiều, hỗ trợ khe cắm thẻ nhớ Micro SD, Max 128GB, tích hợp Wi-Fi (IEEE802.11b/g/n) hỗ trợ P2P,chuẩn tương thích ONVIF, điện áp DC5V2A , công suất &lt;7W
■ Chất liệu vỏ plastic, môi trường làm việc từ -10°C~+45°C (&lt; 95%RH) kích thước 98×84×75 mm, trọng lượng 310g</t>
    </r>
  </si>
  <si>
    <r>
      <t xml:space="preserve">■ Độ phân giải 2Megapixel CMOS 1/2.7” (1080P). 
■Chuẩn hình ảnh H265. Chế độ ngày đêm (ICR), chống ngược sáng DWDR, tự động cân bằng trắng (AWB), tự động bù tín hiệu ảnh (AGC), bù sáng (BLC), chống nhiễu (3D-DNR), tầm xa hồng ngoại 30m với công nghệ hồng ngoại thông minh
■ Ống kính cố định 2.8mm, góc nhìn 112°(H), 60°(V), 132°(D), </t>
    </r>
    <r>
      <rPr>
        <b/>
        <sz val="10"/>
        <color theme="4" tint="-0.499984740745262"/>
        <rFont val="Arial"/>
        <family val="2"/>
      </rPr>
      <t>tích hợp míc</t>
    </r>
    <r>
      <rPr>
        <sz val="10"/>
        <color indexed="8"/>
        <rFont val="Arial"/>
        <family val="2"/>
      </rPr>
      <t xml:space="preserve"> với chuẩn âm thanh G.711a / G.711u / PCM. </t>
    </r>
    <r>
      <rPr>
        <b/>
        <sz val="10"/>
        <color theme="4" tint="-0.499984740745262"/>
        <rFont val="Arial"/>
        <family val="2"/>
      </rPr>
      <t>Tích hợp đèn Spotlight. Cảm biến PIR</t>
    </r>
    <r>
      <rPr>
        <sz val="10"/>
        <color indexed="8"/>
        <rFont val="Arial"/>
        <family val="2"/>
      </rPr>
      <t xml:space="preserve">
■ </t>
    </r>
    <r>
      <rPr>
        <b/>
        <sz val="10"/>
        <color theme="4" tint="-0.499984740745262"/>
        <rFont val="Arial"/>
        <family val="2"/>
      </rPr>
      <t>Đàm thoại hai chiều, hỗ trợ khe cắm thẻ nhớ</t>
    </r>
    <r>
      <rPr>
        <sz val="10"/>
        <color indexed="8"/>
        <rFont val="Arial"/>
        <family val="2"/>
      </rPr>
      <t xml:space="preserve"> Micro SD, Max 128GB,</t>
    </r>
    <r>
      <rPr>
        <b/>
        <sz val="10"/>
        <color theme="4" tint="-0.499984740745262"/>
        <rFont val="Arial"/>
        <family val="2"/>
      </rPr>
      <t xml:space="preserve"> tích hợp 2 ăng ten</t>
    </r>
    <r>
      <rPr>
        <sz val="10"/>
        <color indexed="8"/>
        <rFont val="Arial"/>
        <family val="2"/>
      </rPr>
      <t xml:space="preserve"> với chuẩn Wi-Fi (IEEE802.11b/g/n) hỗ trợ P2P, chuẩn tương thích ONVIF, điện áp DC12V 1A, công suất &lt;4.8W
■ Chất liệu vỏ plastic, IP67. Môi trường làm việc từ -30°C~+50°C (&lt; 95%RH).</t>
    </r>
  </si>
  <si>
    <r>
      <t xml:space="preserve">■ Độ phân giải 2Megapixel CMOS 1/2.7” (1080P). 
</t>
    </r>
    <r>
      <rPr>
        <b/>
        <sz val="10"/>
        <color theme="4" tint="-0.499984740745262"/>
        <rFont val="Arial"/>
        <family val="2"/>
      </rPr>
      <t>■ Tính năng phát hiện người, phát hiện tiếng ồn, phát hiện chuyển động</t>
    </r>
    <r>
      <rPr>
        <sz val="10"/>
        <color indexed="8"/>
        <rFont val="Arial"/>
        <family val="2"/>
      </rPr>
      <t xml:space="preserve">
■ Chống ngược sáng DWDR, tự động cân bằng trắng (AWB), tự động bù tín hiệu ảnh (AGC), bù sáng (BLC), chống nhiễu (3D-DNR), tầm xa hồng ngoại 10m với công nghệ hồng ngoại thông minh
■ Ống kính cố định 2.8mm,  góc nhìn 112°(H), 58°(V), 131°(D), tích hợp míc và loa với chuẩn âm thanh G.711a / G.711u / PCM . Ghi hình 24/24h
■ Đàm thoại hai chiều, hỗ trợ khe cắm thẻ nhớ Micro SD, Max 256GB, tích hợp Wi-Fi (IEEE802.11b/g/n) hỗ trợ P2P,chuẩn tương thích ONVIF, điện áp DC5V 1A , công suất &lt;3,5W
■ Chất liệu vỏ plastic. Môi trường làm việc từ -10°C~+45°C (&lt; 95%RH).</t>
    </r>
  </si>
  <si>
    <t>■ Độ phân giải 2Megapixel CMOS 1/2.7” (1080P@15fps). 
■ Chuẩn nén hình ảnh H264
■ Tính năng phát hiện người, phát hiện tiếng ồn, phát hiện chuyển động
■ Chống ngược sáng DWDR, tự động cân bằng trắng (AWB), tự động bù tín hiệu ảnh (AGC), bù sáng (BLC), chống nhiễu (3D-DNR), công nghệ hồng ngoại thông minh, tầm xa 10m
■ Ống kính cố định 2.8mm, góc nhìn 112°(H), 58°(V), 131°(D), tích hợp míc và loa với chuẩn âm thanh G.711a / G.711u / PCM. Ghi hình 24/24h
■ Đàm thoại hai chiều, hỗ trợ khe cắm thẻ nhớ Micro SD, Max 256GB, tích hợp Wi-Fi (IEEE802.11b/g/n) hỗ trợ P2P,chuẩn tương thích ONVIF, điện áp DC5V 1A , công suất &lt;3,5W
■ Chất liệu vỏ plastic, môi trường làm việc từ -10°C~+45°C (&lt; 95%RH).</t>
  </si>
  <si>
    <r>
      <t xml:space="preserve">■ Độ phân giải 2Megapixel CMOS 1/2.7" (1080P).
</t>
    </r>
    <r>
      <rPr>
        <b/>
        <sz val="10"/>
        <color theme="4" tint="-0.499984740745262"/>
        <rFont val="Arial"/>
        <family val="2"/>
      </rPr>
      <t>■ Tính năng phát hiện người, phát hiện tiếng ồn, phát hiện chuyển động, theo dõi thông minh
■ Tính năng Wifi Hotspot (AP)</t>
    </r>
    <r>
      <rPr>
        <sz val="10"/>
        <color theme="4" tint="-0.499984740745262"/>
        <rFont val="Arial"/>
        <family val="2"/>
      </rPr>
      <t xml:space="preserve">
</t>
    </r>
    <r>
      <rPr>
        <sz val="10"/>
        <color indexed="8"/>
        <rFont val="Arial"/>
        <family val="2"/>
      </rPr>
      <t xml:space="preserve">■ Chống ngược sáng DWDR, tự động cân bằng trắng (AWB), tự động bù tín hiệu ảnh (AGC), bù sáng (BLC), chống nhiễu (3D-DNR), </t>
    </r>
    <r>
      <rPr>
        <b/>
        <sz val="10"/>
        <color theme="4" tint="-0.499984740745262"/>
        <rFont val="Arial"/>
        <family val="2"/>
      </rPr>
      <t>tầm xa 10m với công nghệ hồng ngoại thông minh</t>
    </r>
    <r>
      <rPr>
        <sz val="10"/>
        <color indexed="8"/>
        <rFont val="Arial"/>
        <family val="2"/>
      </rPr>
      <t xml:space="preserve">
■ Ống kính cố định 3.6mm,  góc nhìn 93°(H), 48°(V), 115°(D), tích hợp míc và loa với chuẩn âm thanh G.711a / G.711u / PCM, quay quét ngang (PAN)  355° tốc độ 100° /s, quay dọc lên xuống 90° 100° /s. Ghi hình 24/24h
■ </t>
    </r>
    <r>
      <rPr>
        <b/>
        <sz val="10"/>
        <color theme="4" tint="-0.499984740745262"/>
        <rFont val="Arial"/>
        <family val="2"/>
      </rPr>
      <t>Đàm thoại hai chiều</t>
    </r>
    <r>
      <rPr>
        <sz val="10"/>
        <color indexed="8"/>
        <rFont val="Arial"/>
        <family val="2"/>
      </rPr>
      <t>, hỗ trợ khe cắm thẻ nhớ Micro SD, Max 256GB, tích hợp WiFi (IEEE802.11b/g/n) hỗ trợ P2P,chuẩn tương thích ONVIF, điện áp DC5V 1A , công suất &lt;3.5W
■ Chất liệu vỏ plastic, môi trường làm việc từ -10°C~+45°C (&lt; 95%RH)</t>
    </r>
  </si>
  <si>
    <r>
      <t xml:space="preserve">■ Độ phân giải 2Megapixel CMOS 1/2.7" (1080P).
</t>
    </r>
    <r>
      <rPr>
        <b/>
        <sz val="10"/>
        <color theme="4" tint="-0.499984740745262"/>
        <rFont val="Arial"/>
        <family val="2"/>
      </rPr>
      <t xml:space="preserve">■ Tính năng phát hiện người, phát hiện tiếng ồn, phát hiện chuyển động, theo dõi thông minh
■ Tính năng Wifi Hotspot (AP)
</t>
    </r>
    <r>
      <rPr>
        <sz val="10"/>
        <rFont val="Arial"/>
        <family val="2"/>
      </rPr>
      <t>■ Chuẩn nén hình ảnh H264, 15fps@2MP - 20fps@1MP</t>
    </r>
    <r>
      <rPr>
        <sz val="10"/>
        <color indexed="8"/>
        <rFont val="Arial"/>
        <family val="2"/>
      </rPr>
      <t xml:space="preserve">
■ Chống ngược sáng DWDR, tự động cân bằng trắng (AWB), tự động bù tín hiệu ảnh (AGC), bù sáng (BLC), chống nhiễu (3D-DNR), </t>
    </r>
    <r>
      <rPr>
        <b/>
        <sz val="10"/>
        <color theme="4" tint="-0.499984740745262"/>
        <rFont val="Arial"/>
        <family val="2"/>
      </rPr>
      <t>tầm xa 10m với công nghệ hồng ngoại thông minh</t>
    </r>
    <r>
      <rPr>
        <sz val="10"/>
        <color indexed="8"/>
        <rFont val="Arial"/>
        <family val="2"/>
      </rPr>
      <t xml:space="preserve">
■ Ống kính cố định 3.6mm,  góc nhìn 93°(H), 48°(V), 115°(D),</t>
    </r>
    <r>
      <rPr>
        <sz val="10"/>
        <color rgb="FFFF0000"/>
        <rFont val="Arial"/>
        <family val="2"/>
      </rPr>
      <t xml:space="preserve"> </t>
    </r>
    <r>
      <rPr>
        <b/>
        <sz val="10"/>
        <color theme="4" tint="-0.499984740745262"/>
        <rFont val="Arial"/>
        <family val="2"/>
      </rPr>
      <t>tích hợp míc và loa</t>
    </r>
    <r>
      <rPr>
        <sz val="10"/>
        <color indexed="8"/>
        <rFont val="Arial"/>
        <family val="2"/>
      </rPr>
      <t xml:space="preserve"> với chuẩn âm thanh G.711a / G.711u / PCM, quay quét ngang (PAN)  355° tốc độ 100° /s, quay dọc lên xuống 90° 100° /s. Ghi hình 24/24h
■ </t>
    </r>
    <r>
      <rPr>
        <b/>
        <sz val="10"/>
        <color theme="4" tint="-0.499984740745262"/>
        <rFont val="Arial"/>
        <family val="2"/>
      </rPr>
      <t>Đàm thoại hai chiều</t>
    </r>
    <r>
      <rPr>
        <sz val="10"/>
        <color indexed="8"/>
        <rFont val="Arial"/>
        <family val="2"/>
      </rPr>
      <t>, hỗ trợ khe cắm thẻ nhớ Micro SD, Max 256GB, tích hợp WiFi (IEEE802.11b/g/n) hỗ trợ P2P,chuẩn tương thích ONVIF, điện áp DC5V 1A 
■ Chất liệu vỏ plastic</t>
    </r>
  </si>
  <si>
    <r>
      <rPr>
        <b/>
        <sz val="10"/>
        <color theme="4" tint="-0.499984740745262"/>
        <rFont val="Arial"/>
        <family val="2"/>
      </rPr>
      <t>■ Cảm biến hình ảnh: 1/2.8” Progressive CMOS 3MP (2304 x 1296)  25/30fps</t>
    </r>
    <r>
      <rPr>
        <sz val="10"/>
        <color indexed="8"/>
        <rFont val="Arial"/>
        <family val="2"/>
      </rPr>
      <t xml:space="preserve">
■ Ống kính: 3.6mm, góc nhìn: 83°(H), 46°(V), 100°(D), góc quay quét: Góc ngang 0~355°; Góc dọc -5~80°
■ Tầm nhìn ban đêm: 10m (Hồng ngoại)
■ Chuẩn nén hình ảnh: H.265/H.264
■ Wi-Fi: IEEE802.11b/g/n (2.4GHz); 50m không vật cản, hỗ trợ cổng RJ45 1x100Mbps, tính năng Wifi Hotspot (AP mode)
</t>
    </r>
    <r>
      <rPr>
        <b/>
        <sz val="10"/>
        <color theme="4" tint="-0.499984740745262"/>
        <rFont val="Arial"/>
        <family val="2"/>
      </rPr>
      <t>■ Hỗ trợ thẻ nhớ: Tối đa 256GB; Hỗ trợ P2P, chuẩn tương thích ONVIF</t>
    </r>
    <r>
      <rPr>
        <sz val="10"/>
        <color indexed="8"/>
        <rFont val="Arial"/>
        <family val="2"/>
      </rPr>
      <t xml:space="preserve">
■ Nhiệt độ, độ ẩm hoạt động: -10°C~+45°C, &lt; 95%RH
■ Trọng lượng: 197g, kích thước: 77.4× 77.4 × 106.2 mm
■ Nguồn: 5VDC 1A
</t>
    </r>
    <r>
      <rPr>
        <b/>
        <sz val="10"/>
        <color theme="4" tint="-0.499984740745262"/>
        <rFont val="Arial"/>
        <family val="2"/>
      </rPr>
      <t>■ Tích hợp mic và loa, hỗ trợ đàm thoại 2 chiều
■ Cảnh báo bằng còi hú
■ Phát hiện chuyển động, âm thanh, con người, theo dõi thông minh</t>
    </r>
  </si>
  <si>
    <r>
      <rPr>
        <b/>
        <sz val="10"/>
        <color theme="4" tint="-0.499984740745262"/>
        <rFont val="Arial"/>
        <family val="2"/>
      </rPr>
      <t>2MP Bullet Wifi Camera Imou</t>
    </r>
    <r>
      <rPr>
        <sz val="10"/>
        <color indexed="8"/>
        <rFont val="Arial"/>
        <family val="2"/>
      </rPr>
      <t xml:space="preserve">
■ Độ phân giải  2Megapixel CMOS 1/2.8” 
■ Chuẩn hình ảnh H265. Chế độ ngày đêm(ICR), chống ngược sáng DWDR, tự động cân bằng trắng (AWB), tự động bù tín hiệu ảnh (AGC), bù sáng (BLC), chống nhiễu (3D-DNR), tầm xa hồng ngoại 30m với công nghệ hồng ngoại thông minh
</t>
    </r>
    <r>
      <rPr>
        <b/>
        <sz val="10"/>
        <color theme="4" tint="-0.499984740745262"/>
        <rFont val="Arial"/>
        <family val="2"/>
      </rPr>
      <t xml:space="preserve">■ Hỗ trợ chế độ AP mode
■ Tính năng phát hiện con người, phát hiện chuyển động
</t>
    </r>
    <r>
      <rPr>
        <sz val="10"/>
        <color indexed="8"/>
        <rFont val="Arial"/>
        <family val="2"/>
      </rPr>
      <t xml:space="preserve">■ Ống kính cố định 2.8mm(3.6mm), góc nhìn 102°(H), 54°(V), 120°(D), </t>
    </r>
    <r>
      <rPr>
        <b/>
        <sz val="10"/>
        <color theme="4" tint="-0.499984740745262"/>
        <rFont val="Arial"/>
        <family val="2"/>
      </rPr>
      <t>tích hợp míc</t>
    </r>
    <r>
      <rPr>
        <sz val="10"/>
        <color indexed="8"/>
        <rFont val="Arial"/>
        <family val="2"/>
      </rPr>
      <t xml:space="preserve"> với chuẩn âm thanh G.711a / G.711u / PCM 
</t>
    </r>
    <r>
      <rPr>
        <b/>
        <sz val="10"/>
        <color theme="4" tint="-0.499984740745262"/>
        <rFont val="Arial"/>
        <family val="2"/>
      </rPr>
      <t>■ Hỗ trợ khe cắm thẻ nhớ</t>
    </r>
    <r>
      <rPr>
        <sz val="10"/>
        <color indexed="8"/>
        <rFont val="Arial"/>
        <family val="2"/>
      </rPr>
      <t xml:space="preserve"> Micro SD, Max 256GB, tích hợp 2 ăng ten với chuẩn Wi-Fi (IEEE802.11b/g/n) hỗ trợ P2P,chuẩn ONVIF, điện áp DC12V 0.5A, công suất &lt;3,5W
■ Chất liệu vỏ plastic. Chuẩn chống nước IP67. MT làm việc từ -10°C~+45°C (&lt; 95%RH).</t>
    </r>
  </si>
  <si>
    <r>
      <rPr>
        <b/>
        <sz val="10"/>
        <color theme="4" tint="-0.499984740745262"/>
        <rFont val="Arial"/>
        <family val="2"/>
      </rPr>
      <t>2MP Fullcolor Bullet Wifi Camera Imou
Tích hợp đèn trợ sáng cho hình ảnh ban đêm có màu</t>
    </r>
    <r>
      <rPr>
        <sz val="10"/>
        <color theme="4" tint="-0.499984740745262"/>
        <rFont val="Arial"/>
        <family val="2"/>
      </rPr>
      <t xml:space="preserve">
</t>
    </r>
    <r>
      <rPr>
        <sz val="10"/>
        <color indexed="8"/>
        <rFont val="Arial"/>
        <family val="2"/>
      </rPr>
      <t xml:space="preserve">■ Độ phân giải  2Megapixel CMOS 1/2.8” 1080P@20fps
■ Chuẩn hình ảnh H264. Chế độ ngày đêm(ICR), chống ngược sáng DWDR, tự động cân bằng trắng (AWB), tự động bù tín hiệu ảnh (AGC), bù sáng (BLC), chống nhiễu (3D-DNR), tầm nhìn ban đêm 30m (Led/ hồng ngoại).
</t>
    </r>
    <r>
      <rPr>
        <b/>
        <sz val="10"/>
        <color theme="4" tint="-0.499984740745262"/>
        <rFont val="Arial"/>
        <family val="2"/>
      </rPr>
      <t xml:space="preserve">■ Hỗ trợ chế độ AP mode
■ Tích hợp đèn Spotlight cảnh báo
■ Tích hợp còi báo động
■ Tính năng phát hiện chuyển động, phát hiện con người
■  Đàm thoại 2 chiều
■ 4 chế độ ban đêm: Tầm nhìn ban đêm thông minh, tầm nhìn ban đêm hồng ngoại, tầm nhìn ban đêm có màu, tắt tầm nhìn ban đêm.
</t>
    </r>
    <r>
      <rPr>
        <sz val="10"/>
        <color indexed="8"/>
        <rFont val="Arial"/>
        <family val="2"/>
      </rPr>
      <t xml:space="preserve">■ Ống kính cố định 2.8mm,  góc nhìn 108°(H), 56°(V), 128°(D), </t>
    </r>
    <r>
      <rPr>
        <b/>
        <sz val="10"/>
        <color theme="4" tint="-0.499984740745262"/>
        <rFont val="Arial"/>
        <family val="2"/>
      </rPr>
      <t>tích hợp Míc</t>
    </r>
    <r>
      <rPr>
        <sz val="10"/>
        <color indexed="8"/>
        <rFont val="Arial"/>
        <family val="2"/>
      </rPr>
      <t xml:space="preserve"> với chuẩn âm thanh G.711a / G.711u / PCM 
</t>
    </r>
    <r>
      <rPr>
        <b/>
        <sz val="10"/>
        <color theme="4" tint="-0.499984740745262"/>
        <rFont val="Arial"/>
        <family val="2"/>
      </rPr>
      <t>■ Hỗ trợ khe cắm thẻ nhớ Micro SD, Max 256GB</t>
    </r>
    <r>
      <rPr>
        <sz val="10"/>
        <color indexed="8"/>
        <rFont val="Arial"/>
        <family val="2"/>
      </rPr>
      <t>, tích hợp 2 ăng ten với chuẩn Wi-Fi (IEEE802.11b/g/n) hỗ trợ P2P,chuẩn ONVIF, điện áp DC12V 1A, công suất &lt; 5.32W
■ Chất liệu vỏ plastic. Chuẩn chống nước IP67. MT làm việc từ -10°C~+45°C (&lt; 95%RH).</t>
    </r>
  </si>
  <si>
    <r>
      <rPr>
        <b/>
        <sz val="10"/>
        <color theme="4" tint="-0.499984740745262"/>
        <rFont val="Arial"/>
        <family val="2"/>
      </rPr>
      <t>MICRO SD MEMORY CARD - THE HIGH-SPEED SERIES</t>
    </r>
    <r>
      <rPr>
        <sz val="10"/>
        <color indexed="8"/>
        <rFont val="Arial"/>
        <family val="2"/>
      </rPr>
      <t xml:space="preserve">
 - Có thể đáp ứng việc sử dụng Camera, máy ảnh kỹ thuật số, điện thoại di động, Laptop
máy chơi game, v.v., 
</t>
    </r>
    <r>
      <rPr>
        <b/>
        <sz val="10"/>
        <color theme="4" tint="-0.499984740745262"/>
        <rFont val="Arial"/>
        <family val="2"/>
      </rPr>
      <t xml:space="preserve"> - Dung lượng 64GB</t>
    </r>
    <r>
      <rPr>
        <sz val="10"/>
        <color indexed="8"/>
        <rFont val="Arial"/>
        <family val="2"/>
      </rPr>
      <t xml:space="preserve">
 - Speed Class C10/U3/V30
</t>
    </r>
    <r>
      <rPr>
        <b/>
        <sz val="10"/>
        <color theme="4" tint="-0.499984740745262"/>
        <rFont val="Arial"/>
        <family val="2"/>
      </rPr>
      <t xml:space="preserve"> - Tốc độ đọc 75MB/s
 - Tốc độ ghi 35MB/s
</t>
    </r>
    <r>
      <rPr>
        <sz val="10"/>
        <color indexed="8"/>
        <rFont val="Arial"/>
        <family val="2"/>
      </rPr>
      <t xml:space="preserve"> - Kích thước thẻ nhớ 15mm×11mm×1mm
 - Nhiệt độ hoạt động 0℃～+70℃</t>
    </r>
  </si>
  <si>
    <r>
      <rPr>
        <b/>
        <sz val="10"/>
        <color theme="4" tint="-0.499984740745262"/>
        <rFont val="Arial"/>
        <family val="2"/>
      </rPr>
      <t>■ Cảm biến hình ảnh: 1/3” Progressive CMOS 5MP (2688 x 1664) 25/30fps</t>
    </r>
    <r>
      <rPr>
        <sz val="10"/>
        <color indexed="8"/>
        <rFont val="Arial"/>
        <family val="2"/>
      </rPr>
      <t xml:space="preserve">
■ Ống kính: 3.6mm, zoom số 8x
■ Góc nhìn: 77°(H), 40°(V), 91°(D); Góc quay quét: Góc ngang 0° ~ 355°; Góc dọc -10° ~ 70°
■ Tầm nhìn ban đêm: 10m (Hồng ngoại)
■ Chuẩn nén hình ảnh: H.265/H.264
■ Wi-Fi: Wi-Fi:IEEE802.11b/g/n, 50m không vật cản, tính năng Wifi Hotspot (AP mode)
</t>
    </r>
    <r>
      <rPr>
        <b/>
        <sz val="10"/>
        <color theme="4" tint="-0.499984740745262"/>
        <rFont val="Arial"/>
        <family val="2"/>
      </rPr>
      <t>■ Hỗ trợ thẻ nhớ: Tối đa 256GB; Hỗ trợ P2P, chuẩn tương thích ONVIF</t>
    </r>
    <r>
      <rPr>
        <sz val="10"/>
        <color indexed="8"/>
        <rFont val="Arial"/>
        <family val="2"/>
      </rPr>
      <t xml:space="preserve">
■ Nhiệt độ, độ ẩm hoạt động: -10°C~+45°C, &lt; 95%RH
■ Trọng lượng: 171g; Kích thước:  80mm × 80mm × 110.4mm
■ Nguồn: 5VDC 1A
</t>
    </r>
    <r>
      <rPr>
        <b/>
        <sz val="10"/>
        <color theme="4" tint="-0.499984740745262"/>
        <rFont val="Arial"/>
        <family val="2"/>
      </rPr>
      <t>■ Tích hợp mic và loa, hỗ trợ đàm thoại 2 chiều
■ Có nút bấm trên thân thiết bị, nhấn để gọi điện về app Imou life
■ Cảnh báo bằng còi hú
■ Phát hiện chuyển động, âm thanh, con người, theo dõi thông minh</t>
    </r>
  </si>
  <si>
    <r>
      <rPr>
        <b/>
        <sz val="10"/>
        <color theme="4" tint="-0.499984740745262"/>
        <rFont val="Arial"/>
        <family val="2"/>
      </rPr>
      <t>■ Cảm biến hình ảnh: 1/3” Progressive CMOS 4MP (2560 x 1440) 25/30fps</t>
    </r>
    <r>
      <rPr>
        <sz val="10"/>
        <color indexed="8"/>
        <rFont val="Arial"/>
        <family val="2"/>
      </rPr>
      <t xml:space="preserve">
■ Ống kính: 3.6mm, zoom số 8x
■ Góc nhìn: 74°(H), 38.5°(V), 88°(D); Góc quay quét: Góc ngang 0° ~ 355°; Góc dọc -10° ~ 70°
■ Tầm nhìn ban đêm: 10m (Hồng ngoại)
■ Chuẩn nén hình ảnh: H.265/H.264
■ Wi-Fi: Wi-Fi:IEEE802.11b/g/n, 50m không vật cản, tính năng Wifi Hotspot (AP mode)
</t>
    </r>
    <r>
      <rPr>
        <b/>
        <sz val="10"/>
        <color theme="4" tint="-0.499984740745262"/>
        <rFont val="Arial"/>
        <family val="2"/>
      </rPr>
      <t>■ Hỗ trợ thẻ nhớ: Tối đa 256GB; Hỗ trợ P2P, chuẩn tương thích ONVIF</t>
    </r>
    <r>
      <rPr>
        <sz val="10"/>
        <color indexed="8"/>
        <rFont val="Arial"/>
        <family val="2"/>
      </rPr>
      <t xml:space="preserve">
■ Nhiệt độ, độ ẩm hoạt động: -10°C~+45°C, &lt; 95%RH
■ Trọng lượng: 171g; Kích thước:  80mm × 80mm × 110.4mm
■ Nguồn: 5VDC 1A
</t>
    </r>
    <r>
      <rPr>
        <b/>
        <sz val="10"/>
        <color theme="4" tint="-0.499984740745262"/>
        <rFont val="Arial"/>
        <family val="2"/>
      </rPr>
      <t>■ Tích hợp mic và loa, hỗ trợ đàm thoại 2 chiều
■ Có nút bấm trên thân thiết bị, nhấn để gọi điện về app Imou life
■ Cảnh báo bằng còi hú
■ Phát hiện chuyển động, âm thanh, con người, theo dõi thông minh</t>
    </r>
  </si>
  <si>
    <r>
      <rPr>
        <b/>
        <sz val="10"/>
        <color theme="4" tint="-0.499984740745262"/>
        <rFont val="Arial"/>
        <family val="2"/>
      </rPr>
      <t>■ Cảm biến hình ảnh: 1/2.7” Progressive CMOS 3MP (2304 x 1296) 25/30fps</t>
    </r>
    <r>
      <rPr>
        <sz val="10"/>
        <color indexed="8"/>
        <rFont val="Arial"/>
        <family val="2"/>
      </rPr>
      <t xml:space="preserve">
■ Ống kính: 3.6mm, zoom số 8x; Góc nhìn: 86.5°(H), 44.5°(V), 104.5°(D); Góc quay quét: Góc ngang 0° ~ 355°; Góc dọc -10° ~ 70°
■ Tầm nhìn ban đêm: 10m (Hồng ngoại)
■ Chuẩn nén hình ảnh: H.265/H.264
■ Wi-Fi: Wi-Fi:IEEE802.11b/g/n, 50m không vật cản, tính năng Wifi Hotspot (AP mode)
</t>
    </r>
    <r>
      <rPr>
        <b/>
        <sz val="10"/>
        <color theme="4" tint="-0.499984740745262"/>
        <rFont val="Arial"/>
        <family val="2"/>
      </rPr>
      <t xml:space="preserve">■ Hỗ trợ thẻ nhớ: Tối đa 256GB; Hỗ trợ P2P, chuẩn tương thích ONVIF
</t>
    </r>
    <r>
      <rPr>
        <sz val="10"/>
        <color indexed="8"/>
        <rFont val="Arial"/>
        <family val="2"/>
      </rPr>
      <t xml:space="preserve">■ Nhiệt độ, độ ẩm hoạt động: -10°C~+45°C, &lt; 95%RH
■ Trọng lượng: 171g; Kích thước:  80mm × 80mm × 110.4mm
■ Nguồn: 5VDC 1A
</t>
    </r>
    <r>
      <rPr>
        <b/>
        <sz val="10"/>
        <color theme="4" tint="-0.499984740745262"/>
        <rFont val="Arial"/>
        <family val="2"/>
      </rPr>
      <t>■ Tích hợp mic và loa, hỗ trợ đàm thoại 2 chiều
■ Có nút bấm trên thân thiết bị, nhấn để gọi điện về app Imou life
■ Cảnh báo bằng còi hú
■ Phát hiện chuyển động, âm thanh, con người, theo dõi thông minh</t>
    </r>
  </si>
  <si>
    <r>
      <rPr>
        <b/>
        <sz val="10"/>
        <color theme="4" tint="-0.499984740745262"/>
        <rFont val="Arial"/>
        <family val="2"/>
      </rPr>
      <t>■ Cảm biến hình ảnh: 1/2.7” 5 Megapixel Progressive CMOS (2880 x 1620) 25/30fps</t>
    </r>
    <r>
      <rPr>
        <sz val="10"/>
        <color indexed="8"/>
        <rFont val="Arial"/>
        <family val="2"/>
      </rPr>
      <t xml:space="preserve">
■ Ống kính: 3.6mm, Zoom số 8x
■ Góc nhìn:  85°(H), 42°(V),102°(D); Góc quay quét: Ngang: 340°, Dọc: 0-90°
■ Tầm nhìn ban đêm: 30m (LED/Hồng ngoại)
■ Chuẩn nén hình ảnh: H.265
</t>
    </r>
    <r>
      <rPr>
        <b/>
        <sz val="10"/>
        <color theme="4" tint="-0.499984740745262"/>
        <rFont val="Arial"/>
        <family val="2"/>
      </rPr>
      <t xml:space="preserve">■ Hỗ trợ Wi-Fi 6: IEEE802.11ax/b/g/n, Dual Antenna 120m không vật cản, tính năng Wifi Hotspot (AP mode)
■ Hỗ trợ thẻ nhớ: Tối đa 256GB; Hỗ trợ P2P, chuẩn tương thích ONVIF
■ Chuẩn chống nước: IP66
</t>
    </r>
    <r>
      <rPr>
        <sz val="10"/>
        <color indexed="8"/>
        <rFont val="Arial"/>
        <family val="2"/>
      </rPr>
      <t xml:space="preserve">■ Nguồn: 12V 1A
■ Nhiệt độ, độ ẩm hoạt động: -30°C ~ +60°C, &lt; 95% RH
■ Trọng lượng: 423g; Kích thước:  110.4 × 128.8× 132.7mm
■ Chất liệu: Nhựa
</t>
    </r>
    <r>
      <rPr>
        <b/>
        <sz val="10"/>
        <color theme="4" tint="-0.499984740745262"/>
        <rFont val="Arial"/>
        <family val="2"/>
      </rPr>
      <t>■ Tích hợp đèn Spotlight và còi cảnh báo
■ Tích hợp mic và loa, hỗ trợ đàm thoại 2 chiều
■ Hỗ trợ 4 chế độ tầm nhìn ban đêm: Thông minh, có màu sáng, hồng ngoại, có màu không đèn rọi
■ Phát hiện chuyển động, âm thanh, con người, theo dõi thông minh</t>
    </r>
  </si>
  <si>
    <r>
      <rPr>
        <b/>
        <sz val="10"/>
        <color theme="4" tint="-0.499984740745262"/>
        <rFont val="Arial"/>
        <family val="2"/>
      </rPr>
      <t>■ Cảm biến hình ảnh: 1/2.8” 3 Megapixel Progressive CMOS (2304 x 1296) 25/30fps</t>
    </r>
    <r>
      <rPr>
        <sz val="10"/>
        <color indexed="8"/>
        <rFont val="Arial"/>
        <family val="2"/>
      </rPr>
      <t xml:space="preserve">
■ Ống kính: 3.6mm, Zoom số 8x
■ Góc nhìn: 82°(H), 42°(V), 100°(D); Góc quay quét: Ngang: 340°, Dọc: 0-90°
■ Tầm nhìn ban đêm: 30m (LED/Hồng ngoại)
■ Chuẩn nén hình ảnh: H.265
</t>
    </r>
    <r>
      <rPr>
        <b/>
        <sz val="10"/>
        <color theme="4" tint="-0.499984740745262"/>
        <rFont val="Arial"/>
        <family val="2"/>
      </rPr>
      <t xml:space="preserve">■ Hỗ trợ Wi-Fi 6: IEEE802.11ax/b/g/n, Dual Antenna 120m không vật cản, tính năng Wifi Hotspot (AP mode)
■ Hỗ trợ thẻ nhớ: Tối đa 256GB; Hỗ trợ P2P, chuẩn tương thích ONVIF
■ Chuẩn chống nước: IP66
</t>
    </r>
    <r>
      <rPr>
        <sz val="10"/>
        <color indexed="8"/>
        <rFont val="Arial"/>
        <family val="2"/>
      </rPr>
      <t xml:space="preserve">■ Nguồn: 12V 1A
■ Nhiệt độ, độ ẩm hoạt động: -30°C ~ +60°C, &lt; 95% RH
■ Trọng lượng: 370g; Kích thước:  110.4 × 128.8× 132.7mm
■ Chất liệu: Nhựa
</t>
    </r>
    <r>
      <rPr>
        <b/>
        <sz val="10"/>
        <color theme="4" tint="-0.499984740745262"/>
        <rFont val="Arial"/>
        <family val="2"/>
      </rPr>
      <t>■ Tích hợp đèn Spotlight và còi cảnh báo
■ Tích hợp mic và loa, hỗ trợ đàm thoại 2 chiều
■ Hỗ trợ 4 chế độ tầm nhìn ban đêm: Thông minh, có màu sáng, hồng ngoại, có màu không đèn rọi
■ Phát hiện chuyển động, âm thanh, con người, theo dõi thông minh</t>
    </r>
  </si>
  <si>
    <r>
      <rPr>
        <b/>
        <sz val="10"/>
        <color theme="4" tint="-0.499984740745262"/>
        <rFont val="Arial"/>
        <family val="2"/>
      </rPr>
      <t>■ Cảm biến hình ảnh: 1/3” Progressive CMOS 5MP (2688 x 1620)  25/30fps</t>
    </r>
    <r>
      <rPr>
        <sz val="10"/>
        <color indexed="8"/>
        <rFont val="Arial"/>
        <family val="2"/>
      </rPr>
      <t xml:space="preserve">
■ Ống kính: 3.6mm, góc nhìn: 77°(H), 40°(V), 91°(D),  góc quay quét: Góc ngang 0~355°; Góc dọc 0~90°
■ Tầm nhìn ban đêm: 10m (Hồng ngoại)
■ Chuẩn nén hình ảnh: H.265/H.264
■ Wi-Fi: IEEE802.11b/g/n (2.4GHz); 50m không vật cản, hỗ trợ cổng RJ45 1x100Mbps, tính năng Wifi Hotspot (AP mode)
</t>
    </r>
    <r>
      <rPr>
        <b/>
        <sz val="10"/>
        <color theme="4" tint="-0.499984740745262"/>
        <rFont val="Arial"/>
        <family val="2"/>
      </rPr>
      <t>■ Hỗ trợ thẻ nhớ: Tối đa 256GB; Hỗ trợ P2P, chuẩn tương thích ONVIF</t>
    </r>
    <r>
      <rPr>
        <sz val="10"/>
        <color indexed="8"/>
        <rFont val="Arial"/>
        <family val="2"/>
      </rPr>
      <t xml:space="preserve">
■ Nhiệt độ, độ ẩm hoạt động: -10°C~+45°C, &lt; 95%RH
■ Trọng lượng: 275g, kích thước: 90 × 90 × 107.4mm
■ Nguồn: 5VDC 1.5A
</t>
    </r>
    <r>
      <rPr>
        <b/>
        <sz val="10"/>
        <color theme="4" tint="-0.499984740745262"/>
        <rFont val="Arial"/>
        <family val="2"/>
      </rPr>
      <t>■ Tích hợp mic và loa, hỗ trợ đàm thoại 2 chiều, cảnh báo bằng còi hú
■ Phát hiện chuyển động, âm thanh, con người, theo dõi thông minh
■ Tour thông minh quay quét toàn bộ khu vực và chức năng "Hộp giới hạn" khoanh vùng xác định đối tượng phát hiện trên màn hiển thị</t>
    </r>
  </si>
  <si>
    <r>
      <rPr>
        <b/>
        <sz val="10"/>
        <color theme="4" tint="-0.499984740745262"/>
        <rFont val="Arial"/>
        <family val="2"/>
      </rPr>
      <t>■ Cảm biến hình ảnh: 1/2.7” Progressive CMOS 3MP (2304 x 1296)  25/30fps</t>
    </r>
    <r>
      <rPr>
        <sz val="10"/>
        <color indexed="8"/>
        <rFont val="Arial"/>
        <family val="2"/>
      </rPr>
      <t xml:space="preserve">
■ Ống kính: 3.6mm, góc nhìn:  86.5°(H), 44.5°(V), 104.5°(D), góc quay quét: Góc ngang 0~355°;
Góc dọc 0~90°
■ Tầm nhìn ban đêm: 10m (Hồng ngoại)
■ Chuẩn nén hình ảnh: H.265/H.264
■ Wi-Fi: IEEE802.11b/g/n (2.4GHz); 50m không vật cản, hỗ trợ cổng RJ45 1x100Mbps, tính năng Wifi
Hotspot (AP mode)
</t>
    </r>
    <r>
      <rPr>
        <b/>
        <sz val="10"/>
        <color theme="4" tint="-0.499984740745262"/>
        <rFont val="Arial"/>
        <family val="2"/>
      </rPr>
      <t xml:space="preserve">■ Hỗ trợ thẻ nhớ: Tối đa 256GB; Hỗ trợ P2P, chuẩn tương thích ONVIF
</t>
    </r>
    <r>
      <rPr>
        <sz val="10"/>
        <color indexed="8"/>
        <rFont val="Arial"/>
        <family val="2"/>
      </rPr>
      <t xml:space="preserve">■ Nhiệt độ, độ ẩm hoạt động: -10°C~+45°C, &lt; 95%RH
■ Trọng lượng: 275g, kích thước: 90 × 90 × 107.4mm
■ Nguồn: 5VDC 1.5A
</t>
    </r>
    <r>
      <rPr>
        <b/>
        <sz val="10"/>
        <color theme="4" tint="-0.499984740745262"/>
        <rFont val="Arial"/>
        <family val="2"/>
      </rPr>
      <t>■ Tích hợp mic và loa, hỗ trợ đàm thoại 2 chiều, cảnh báo bằng còi hú
■ Phát hiện chuyển động, âm thanh, con người, theo dõi thông minh
■ Tour thông minh quay quét toàn bộ khu vực và trức năng "Hộp giới hạn" khoanh vùng xác định đối tượng phát hiện trên màn hiển thị</t>
    </r>
  </si>
  <si>
    <r>
      <rPr>
        <b/>
        <sz val="10"/>
        <color theme="4" tint="-0.499984740745262"/>
        <rFont val="Arial"/>
        <family val="2"/>
      </rPr>
      <t>■ Cảm biến hình ảnh: 1/2.7” Progressive CMOS 3MP (2304 x 1296) 25/30fps</t>
    </r>
    <r>
      <rPr>
        <sz val="10"/>
        <color indexed="8"/>
        <rFont val="Arial"/>
        <family val="2"/>
      </rPr>
      <t xml:space="preserve">
■ Ống kính: 3.6mm, góc nhìn: 83°(H), 46°(V), 102°(D), góc quay quét: Góc ngang 0~355°; Góc dọc 0~90°
■ Tầm nhìn ban đêm: 10m (Hồng ngoại)
■ Chuẩn nén hình ảnh: H.265/H.264
■ Wi-Fi: IEEE802.11b/g/n (2.4GHz); 50m không vật cản, hỗ trợ cổng RJ45 1x100Mbps, tính năng Wifi Hotspot (AP mode)
</t>
    </r>
    <r>
      <rPr>
        <b/>
        <sz val="10"/>
        <color theme="4" tint="-0.499984740745262"/>
        <rFont val="Arial"/>
        <family val="2"/>
      </rPr>
      <t>■ Hỗ trợ thẻ nhớ: Tối đa 256GB; Hỗ trợ P2P, chuẩn tương thích ONVIF</t>
    </r>
    <r>
      <rPr>
        <sz val="10"/>
        <color indexed="8"/>
        <rFont val="Arial"/>
        <family val="2"/>
      </rPr>
      <t xml:space="preserve">
■ Nhiệt độ, độ ẩm hoạt động: -10°C~+45°C, &lt; 95%RH
■ Trọng lượng: 275g, kích thước: 90 × 90 × 107.4mm
■ Nguồn: 5VDC 1A
</t>
    </r>
    <r>
      <rPr>
        <b/>
        <sz val="10"/>
        <color theme="4" tint="-0.499984740745262"/>
        <rFont val="Arial"/>
        <family val="2"/>
      </rPr>
      <t>■ Tích hợp mic và loa, hỗ trợ đàm thoại 2 chiều, cảnh báo bằng còi hú
■ Phát hiện chuyển động, âm thanh, con người, theo dõi thông minh</t>
    </r>
  </si>
  <si>
    <r>
      <rPr>
        <b/>
        <sz val="10"/>
        <color theme="4" tint="-0.499984740745262"/>
        <rFont val="Arial"/>
        <family val="2"/>
      </rPr>
      <t>■ Cảm biến hình ảnh: 1/2.8” Progressive CMOS 3MP (2304 x 1296) 25/30fps</t>
    </r>
    <r>
      <rPr>
        <sz val="10"/>
        <color indexed="8"/>
        <rFont val="Arial"/>
        <family val="2"/>
      </rPr>
      <t xml:space="preserve">
■ Ống kính: 3.6mm, góc nhìn: 83°(H), 46°(V), 102°(D), góc quay quét: Góc ngang 0~355°; Góc dọc 0~90°
■ Tầm nhìn ban đêm: 10m (Hồng ngoại)
■ Chuẩn nén hình ảnh: H.265/H.264
■ Wi-Fi: IEEE802.11b/g/n (2.4GHz); 50m không vật cản, hỗ trợ cổng RJ45 1x100Mbps, tính năng Wifi Hotspot (AP mode)
</t>
    </r>
    <r>
      <rPr>
        <b/>
        <sz val="10"/>
        <color theme="4" tint="-0.499984740745262"/>
        <rFont val="Arial"/>
        <family val="2"/>
      </rPr>
      <t>■ Hỗ trợ thẻ nhớ: Tối đa 256GB; Hỗ trợ P2P, chuẩn tương thích ONVIF</t>
    </r>
    <r>
      <rPr>
        <sz val="10"/>
        <color indexed="8"/>
        <rFont val="Arial"/>
        <family val="2"/>
      </rPr>
      <t xml:space="preserve">
■ Nhiệt độ, độ ẩm hoạt động: -10°C~+45°C, &lt; 95%RH
■ Trọng lượng: 206g, kích thước: 90 × 90 × 104mm
■ Nguồn: 5VDC 1.5A
</t>
    </r>
    <r>
      <rPr>
        <b/>
        <sz val="10"/>
        <color theme="4" tint="-0.499984740745262"/>
        <rFont val="Arial"/>
        <family val="2"/>
      </rPr>
      <t>■ Tích hợp mic và loa, hỗ trợ đàm thoại 2 chiều, cảnh báo bằng còi hú và đèn rọi
■ Phát hiện chuyển động, âm thanh, con người, theo dõi thông minh
■ Hỗ trợ 4 chế độ tầm nhìn ban đêm: Thông minh, có màu sáng, hồng ngoại, có màu không đèn rọi</t>
    </r>
  </si>
  <si>
    <r>
      <t xml:space="preserve">■ Độ phân giải 4Megapixel CMOS 1/2.7"
</t>
    </r>
    <r>
      <rPr>
        <b/>
        <sz val="10"/>
        <color theme="4" tint="-0.499984740745262"/>
        <rFont val="Arial"/>
        <family val="2"/>
      </rPr>
      <t>■ Tính năng phát hiện người, phát hiện tiếng ồn, phát hiện chuyển động, theo dõi thông minh
■ Tính năng Wifi Hotspot (AP)</t>
    </r>
    <r>
      <rPr>
        <sz val="10"/>
        <color theme="4" tint="-0.499984740745262"/>
        <rFont val="Arial"/>
        <family val="2"/>
      </rPr>
      <t xml:space="preserve">
</t>
    </r>
    <r>
      <rPr>
        <sz val="10"/>
        <color indexed="8"/>
        <rFont val="Arial"/>
        <family val="2"/>
      </rPr>
      <t xml:space="preserve">■ Chống ngược sáng DWDR, tự động cân bằng trắng (AWB), tự động bù tín hiệu ảnh (AGC), bù sáng (BLC), Chống nhiễu (3D-DNR) 
■ </t>
    </r>
    <r>
      <rPr>
        <b/>
        <sz val="10"/>
        <color theme="4" tint="-0.499984740745262"/>
        <rFont val="Arial"/>
        <family val="2"/>
      </rPr>
      <t>Tầm xa hồng ngoại 10m với công nghệ hồng ngoại thông minh</t>
    </r>
    <r>
      <rPr>
        <sz val="10"/>
        <color indexed="8"/>
        <rFont val="Arial"/>
        <family val="2"/>
      </rPr>
      <t xml:space="preserve">
■ Ống kính cố định 3.6mm,  góc nhìn 79°(H), 44°(V), 94°(D), tích hợp míc và loa với chuẩn âm thanh G.711a / G.711u / PCM, quay quét ngang (PAN)  355° tốc độ 100° /s, quay dọc lên xuống 90° 100° /s. Ghi hình 24/24h
■ </t>
    </r>
    <r>
      <rPr>
        <b/>
        <sz val="10"/>
        <color theme="4" tint="-0.499984740745262"/>
        <rFont val="Arial"/>
        <family val="2"/>
      </rPr>
      <t>Đàm thoại hai chiều</t>
    </r>
    <r>
      <rPr>
        <sz val="10"/>
        <color indexed="8"/>
        <rFont val="Arial"/>
        <family val="2"/>
      </rPr>
      <t>, hỗ trợ khe cắm thẻ nhớ Micro SD, Max 256GB, tích hợp WiFi (IEEE802.11b/g/n) hỗ trợ P2P,chuẩn tương thích ONVIF, điện áp DC5V 1A , công suất &lt;5W
■ Chất liệu vỏ plastic, môi trường làm việc từ -10°C~+45°C (&lt; 95%RH)</t>
    </r>
  </si>
  <si>
    <r>
      <rPr>
        <b/>
        <sz val="10"/>
        <color theme="4" tint="-0.499984740745262"/>
        <rFont val="Arial"/>
        <family val="2"/>
      </rPr>
      <t>4MP P&amp;T POE Camera Imou
Tích hợp đèn trợ sáng cho hình ảnh ban đêm có màu</t>
    </r>
    <r>
      <rPr>
        <sz val="10"/>
        <color theme="4" tint="-0.499984740745262"/>
        <rFont val="Arial"/>
        <family val="2"/>
      </rPr>
      <t xml:space="preserve">
</t>
    </r>
    <r>
      <rPr>
        <sz val="10"/>
        <color indexed="8"/>
        <rFont val="Arial"/>
        <family val="2"/>
      </rPr>
      <t xml:space="preserve">■ Độ phân giải  4Megapixel CMOS 1/3” 
■ Chuẩn hình ảnh H265, 25fps@4MP
■ Chống ngược sáng DWDR, AWB,  AGC, BLC, 3D-DNR 
■ Tầm xa hồng ngoại 30m 
</t>
    </r>
    <r>
      <rPr>
        <b/>
        <sz val="10"/>
        <color theme="4" tint="-0.499984740745262"/>
        <rFont val="Arial"/>
        <family val="2"/>
      </rPr>
      <t xml:space="preserve">■ Hỗ trợ quay quét 355°Pan &amp; 0~90°Tilt
■ Tích hợp đèn Spotlight cảnh báo
■ Tính năng phát hiện chuyển động, phát hiện con người
■ Tính năng theo dõi thông minh Smart Tracking 
■ 4 chế độ ban đêm: Tầm nhìn ban đêm thông minh, tầm nhìn ban đêm hồng ngoại, tầm nhìn ban đêm có màu, tắt tầm nhìn ban đêm.
</t>
    </r>
    <r>
      <rPr>
        <sz val="10"/>
        <color indexed="8"/>
        <rFont val="Arial"/>
        <family val="2"/>
      </rPr>
      <t xml:space="preserve">■ Ống kính cố định 3.6mm
■ </t>
    </r>
    <r>
      <rPr>
        <b/>
        <sz val="10"/>
        <color theme="4" tint="-0.499984740745262"/>
        <rFont val="Arial"/>
        <family val="2"/>
      </rPr>
      <t>Tích hợp Mic 
■ Hỗ trợ khe cắm thẻ nhớ Micro SD, Max 256GB
■ Nguồn</t>
    </r>
    <r>
      <rPr>
        <sz val="10"/>
        <color rgb="FFFF0000"/>
        <rFont val="Arial"/>
        <family val="2"/>
      </rPr>
      <t xml:space="preserve"> </t>
    </r>
    <r>
      <rPr>
        <sz val="10"/>
        <color indexed="8"/>
        <rFont val="Arial"/>
        <family val="2"/>
      </rPr>
      <t>POE
■ Chất liệu vỏ plastic. Chuẩn chống nước IP66</t>
    </r>
  </si>
  <si>
    <r>
      <rPr>
        <b/>
        <sz val="10"/>
        <color theme="4" tint="-0.499984740745262"/>
        <rFont val="Arial"/>
        <family val="2"/>
      </rPr>
      <t>2MP P&amp;T POE Camera Imou
Tích hợp đèn trợ sáng cho hình ảnh ban đêm có màu</t>
    </r>
    <r>
      <rPr>
        <sz val="10"/>
        <color theme="4" tint="-0.499984740745262"/>
        <rFont val="Arial"/>
        <family val="2"/>
      </rPr>
      <t xml:space="preserve">
</t>
    </r>
    <r>
      <rPr>
        <sz val="10"/>
        <color indexed="8"/>
        <rFont val="Arial"/>
        <family val="2"/>
      </rPr>
      <t xml:space="preserve">■ Độ phân giải  2Megapixel CMOS 1/2.9” 
■ Chuẩn hình ảnh H264, 20fps@2MP
■ Chống ngược sáng DWDR, AWB,  AGC, BLC, 3D-DNR 
■ Tầm xa hồng ngoại 30m 
</t>
    </r>
    <r>
      <rPr>
        <b/>
        <sz val="10"/>
        <color theme="4" tint="-0.499984740745262"/>
        <rFont val="Arial"/>
        <family val="2"/>
      </rPr>
      <t xml:space="preserve">■ Hỗ trợ quay quét 355°Pan &amp; 0~90°Tilt
■ Tích hợp đèn Spotlight cảnh báo
■ Tính năng phát hiện chuyển động, phát hiện con người
■ Tính năng theo dõi thông minh Smart Tracking 
■ 4 chế độ ban đêm: Tầm nhìn ban đêm thông minh, tầm nhìn ban đêm hồng ngoại, tầm nhìn ban đêm có màu, tắt tầm nhìn ban đêm.
</t>
    </r>
    <r>
      <rPr>
        <sz val="10"/>
        <color indexed="8"/>
        <rFont val="Arial"/>
        <family val="2"/>
      </rPr>
      <t xml:space="preserve">■ Ống kính cố định 3.6mm
■ </t>
    </r>
    <r>
      <rPr>
        <b/>
        <sz val="10"/>
        <color theme="4" tint="-0.499984740745262"/>
        <rFont val="Arial"/>
        <family val="2"/>
      </rPr>
      <t>Tích hợp Mic 
■ Hỗ trợ khe cắm thẻ nhớ Micro SD, Max 256GB
■ Nguồn</t>
    </r>
    <r>
      <rPr>
        <sz val="10"/>
        <color rgb="FFFF0000"/>
        <rFont val="Arial"/>
        <family val="2"/>
      </rPr>
      <t xml:space="preserve"> </t>
    </r>
    <r>
      <rPr>
        <sz val="10"/>
        <color indexed="8"/>
        <rFont val="Arial"/>
        <family val="2"/>
      </rPr>
      <t>POE
■ Chất liệu vỏ plastic. Chuẩn chống nước IP66</t>
    </r>
  </si>
  <si>
    <r>
      <rPr>
        <b/>
        <sz val="10"/>
        <color theme="4" tint="-0.499984740745262"/>
        <rFont val="Arial"/>
        <family val="2"/>
      </rPr>
      <t>2MP Fullcolor Bullet Wifi Camera Imou
Tích hợp đèn trợ sáng cho hình ảnh ban đêm có màu</t>
    </r>
    <r>
      <rPr>
        <sz val="10"/>
        <color theme="4" tint="-0.499984740745262"/>
        <rFont val="Arial"/>
        <family val="2"/>
      </rPr>
      <t xml:space="preserve">
</t>
    </r>
    <r>
      <rPr>
        <sz val="10"/>
        <color indexed="8"/>
        <rFont val="Arial"/>
        <family val="2"/>
      </rPr>
      <t xml:space="preserve">■ Độ phân giải  2Megapixel CMOS 1/2.9” 
■ Chuẩn hình ảnh H264, 20fps@2MP
■ Chống ngược sáng DWDR, AWB,  AGC, BLC, 3D-DNR 
■ Tầm xa hồng ngoại 30m 
</t>
    </r>
    <r>
      <rPr>
        <b/>
        <sz val="10"/>
        <color theme="4" tint="-0.499984740745262"/>
        <rFont val="Arial"/>
        <family val="2"/>
      </rPr>
      <t xml:space="preserve">■ Hỗ trợ quay quét 355°Pan &amp; 0~90°Tilt
■ Hỗ trợ chế độ AP mode
■ Tích hợp đèn Spotlight cảnh báo
■ Tính năng phát hiện chuyển động, phát hiện con người
■ Tính năng theo dõi thông minh Smart Tracking 
■ 4 chế độ ban đêm: Tầm nhìn ban đêm thông minh, tầm nhìn ban đêm hồng ngoại, tầm nhìn ban đêm có màu, tắt tầm nhìn ban đêm.
</t>
    </r>
    <r>
      <rPr>
        <sz val="10"/>
        <color indexed="8"/>
        <rFont val="Arial"/>
        <family val="2"/>
      </rPr>
      <t xml:space="preserve">■ Ống kính cố định 3.6mm
■ </t>
    </r>
    <r>
      <rPr>
        <b/>
        <sz val="10"/>
        <color theme="4" tint="-0.499984740745262"/>
        <rFont val="Arial"/>
        <family val="2"/>
      </rPr>
      <t>Tích hợp Mic</t>
    </r>
    <r>
      <rPr>
        <sz val="10"/>
        <color indexed="8"/>
        <rFont val="Arial"/>
        <family val="2"/>
      </rPr>
      <t xml:space="preserve"> và loa. Hỗ trợ đàm thoại 2 chiều
</t>
    </r>
    <r>
      <rPr>
        <b/>
        <sz val="10"/>
        <color theme="4" tint="-0.499984740745262"/>
        <rFont val="Arial"/>
        <family val="2"/>
      </rPr>
      <t>■ Hỗ trợ khe cắm thẻ nhớ Micro SD, Max 256GB
■ Nguồn</t>
    </r>
    <r>
      <rPr>
        <sz val="10"/>
        <color rgb="FFFF0000"/>
        <rFont val="Arial"/>
        <family val="2"/>
      </rPr>
      <t xml:space="preserve"> </t>
    </r>
    <r>
      <rPr>
        <sz val="10"/>
        <color indexed="8"/>
        <rFont val="Arial"/>
        <family val="2"/>
      </rPr>
      <t>DC12V 1A
■ Chất liệu vỏ plastic. Chuẩn chống nước IP66</t>
    </r>
  </si>
  <si>
    <r>
      <rPr>
        <b/>
        <sz val="10"/>
        <color theme="4" tint="-0.499984740745262"/>
        <rFont val="Arial"/>
        <family val="2"/>
      </rPr>
      <t>2MP Fullcolor Bullet Wifi Camera Imou
Tích hợp đèn trợ sáng cho hình ảnh ban đêm có màu</t>
    </r>
    <r>
      <rPr>
        <sz val="10"/>
        <color theme="4" tint="-0.499984740745262"/>
        <rFont val="Arial"/>
        <family val="2"/>
      </rPr>
      <t xml:space="preserve">
</t>
    </r>
    <r>
      <rPr>
        <sz val="10"/>
        <color indexed="8"/>
        <rFont val="Arial"/>
        <family val="2"/>
      </rPr>
      <t xml:space="preserve">■ Độ phân giải  2Megapixel CMOS 1/2.9” 
■ Chuẩn hình ảnh H264, 20fps@2MP
■ Chống ngược sáng DWDR, AWB,  AGC, BLC, 3D-DNR 
■ Tầm xa hồng ngoại 30m 
</t>
    </r>
    <r>
      <rPr>
        <b/>
        <sz val="10"/>
        <color theme="4" tint="-0.499984740745262"/>
        <rFont val="Arial"/>
        <family val="2"/>
      </rPr>
      <t xml:space="preserve">■ Hỗ trợ quay quét 355°Pan &amp; 0~90°Tilt
■ Hỗ trợ chế độ AP mode
■ Tích hợp đèn Spotlight cảnh báo
■ Tính năng phát hiện chuyển động, phát hiện con người
■ Tính năng theo dõi thông minh Smart Tracking 
■ 4 chế độ ban đêm: Tầm nhìn ban đêm thông minh, tầm nhìn ban đêm hồng ngoại, tầm nhìn ban đêm có màu, tắt tầm nhìn ban đêm.
</t>
    </r>
    <r>
      <rPr>
        <sz val="10"/>
        <color indexed="8"/>
        <rFont val="Arial"/>
        <family val="2"/>
      </rPr>
      <t>■ Ống kính cố định 3.6mm
■</t>
    </r>
    <r>
      <rPr>
        <b/>
        <sz val="10"/>
        <color theme="4" tint="-0.499984740745262"/>
        <rFont val="Arial"/>
        <family val="2"/>
      </rPr>
      <t xml:space="preserve"> Tích hợp Mic 
■ Hỗ trợ khe cắm thẻ nhớ Micro SD, Max 256GB
■ Nguồn</t>
    </r>
    <r>
      <rPr>
        <sz val="10"/>
        <color rgb="FFFF0000"/>
        <rFont val="Arial"/>
        <family val="2"/>
      </rPr>
      <t xml:space="preserve"> </t>
    </r>
    <r>
      <rPr>
        <sz val="10"/>
        <color indexed="8"/>
        <rFont val="Arial"/>
        <family val="2"/>
      </rPr>
      <t xml:space="preserve"> DC12V 1A
■ Chất liệu vỏ plastic. Chuẩn chống nước IP66</t>
    </r>
  </si>
  <si>
    <r>
      <rPr>
        <b/>
        <sz val="10"/>
        <color theme="4" tint="-0.499984740745262"/>
        <rFont val="Arial"/>
        <family val="2"/>
      </rPr>
      <t>4MP Fullcolor Bullet Wifi Camera Imou
Tích hợp đèn trợ sáng cho hình ảnh ban đêm có màu</t>
    </r>
    <r>
      <rPr>
        <sz val="10"/>
        <color theme="4" tint="-0.499984740745262"/>
        <rFont val="Arial"/>
        <family val="2"/>
      </rPr>
      <t xml:space="preserve">
</t>
    </r>
    <r>
      <rPr>
        <sz val="10"/>
        <color indexed="8"/>
        <rFont val="Arial"/>
        <family val="2"/>
      </rPr>
      <t xml:space="preserve">■ Độ phân giải  4Megapixel CMOS 1/3” 
■ Chuẩn hình ảnh H265, 25fps@4MP
■ Chống ngược sáng DWDR, AWB,  AGC, BLC, 3D-DNR 
■ Tầm xa hồng ngoại 30m 
</t>
    </r>
    <r>
      <rPr>
        <b/>
        <sz val="10"/>
        <color theme="4" tint="-0.499984740745262"/>
        <rFont val="Arial"/>
        <family val="2"/>
      </rPr>
      <t xml:space="preserve">■ Hỗ trợ quay quét 355°Pan &amp; 0~90°Tilt
■ Hỗ trợ chế độ AP mode
■ Tích hợp đèn Spotlight cảnh báo
■ Tính năng phát hiện chuyển động, phát hiện con người
■ Tính năng theo dõi thông minh Smart Tracking 
■ 4 chế độ ban đêm: Tầm nhìn ban đêm thông minh, tầm nhìn ban đêm hồng ngoại, tầm nhìn ban đêm có màu, tắt tầm nhìn ban đêm.
</t>
    </r>
    <r>
      <rPr>
        <sz val="10"/>
        <color indexed="8"/>
        <rFont val="Arial"/>
        <family val="2"/>
      </rPr>
      <t xml:space="preserve">■ Ống kính cố định 3.6mm
■ </t>
    </r>
    <r>
      <rPr>
        <b/>
        <sz val="10"/>
        <color theme="4" tint="-0.499984740745262"/>
        <rFont val="Arial"/>
        <family val="2"/>
      </rPr>
      <t>Tích hợp Mic và loa. Hỗ trợ đàm thoại 2 chiều
■ Hỗ trợ khe cắm thẻ nhớ Micro SD, Max 256GB
■ Nguồn</t>
    </r>
    <r>
      <rPr>
        <sz val="10"/>
        <color rgb="FFFF0000"/>
        <rFont val="Arial"/>
        <family val="2"/>
      </rPr>
      <t xml:space="preserve"> </t>
    </r>
    <r>
      <rPr>
        <sz val="10"/>
        <color indexed="8"/>
        <rFont val="Arial"/>
        <family val="2"/>
      </rPr>
      <t>DC12V 1A
■ Chất liệu vỏ plastic. Chuẩn chống nước IP66</t>
    </r>
  </si>
  <si>
    <r>
      <rPr>
        <b/>
        <sz val="10"/>
        <color theme="4" tint="-0.499984740745262"/>
        <rFont val="Arial"/>
        <family val="2"/>
      </rPr>
      <t>4MP Fullcolor Bullet Wifi Camera Imou
Tích hợp đèn trợ sáng cho hình ảnh ban đêm có màu</t>
    </r>
    <r>
      <rPr>
        <sz val="10"/>
        <color theme="4" tint="-0.499984740745262"/>
        <rFont val="Arial"/>
        <family val="2"/>
      </rPr>
      <t xml:space="preserve">
</t>
    </r>
    <r>
      <rPr>
        <sz val="10"/>
        <color indexed="8"/>
        <rFont val="Arial"/>
        <family val="2"/>
      </rPr>
      <t xml:space="preserve">■ Độ phân giải  4Megapixel CMOS 1/3” 
■ Chuẩn hình ảnh H265, 25fps@4MP
■ Chống ngược sáng DWDR, AWB,  AGC, BLC, 3D-DNR 
■ Tầm xa hồng ngoại 30m 
</t>
    </r>
    <r>
      <rPr>
        <b/>
        <sz val="10"/>
        <color theme="4" tint="-0.499984740745262"/>
        <rFont val="Arial"/>
        <family val="2"/>
      </rPr>
      <t>■ Hỗ trợ quay quét 355°Pan &amp; 0~90°Tilt
■ Hỗ trợ chế độ AP mode
■ Tích hợp đèn Spotlight cảnh báo
■ Tính năng phát hiện chuyển động, phát hiện con người
■ Tính năng theo dõi thông minh Smart Tracking 
■ 4 chế độ ban đêm: Tầm nhìn ban đêm thông minh, tầm nhìn ban đêm hồng ngoại, tầm nhìn ban đêm có màu, tắt tầm nhìn ban đêm.</t>
    </r>
    <r>
      <rPr>
        <sz val="10"/>
        <color indexed="8"/>
        <rFont val="Arial"/>
        <family val="2"/>
      </rPr>
      <t xml:space="preserve">
■ Ống kính cố định 3.6mm
■ </t>
    </r>
    <r>
      <rPr>
        <b/>
        <sz val="10"/>
        <color theme="4" tint="-0.499984740745262"/>
        <rFont val="Arial"/>
        <family val="2"/>
      </rPr>
      <t>Tích hợp Mic</t>
    </r>
    <r>
      <rPr>
        <sz val="10"/>
        <color indexed="8"/>
        <rFont val="Arial"/>
        <family val="2"/>
      </rPr>
      <t xml:space="preserve"> 
</t>
    </r>
    <r>
      <rPr>
        <b/>
        <sz val="10"/>
        <color theme="4" tint="-0.499984740745262"/>
        <rFont val="Arial"/>
        <family val="2"/>
      </rPr>
      <t>■ Hỗ trợ khe cắm thẻ nhớ Micro SD, Max 256GB</t>
    </r>
    <r>
      <rPr>
        <sz val="10"/>
        <color rgb="FFFF0000"/>
        <rFont val="Arial"/>
        <family val="2"/>
      </rPr>
      <t xml:space="preserve">
</t>
    </r>
    <r>
      <rPr>
        <b/>
        <sz val="10"/>
        <color theme="4" tint="-0.499984740745262"/>
        <rFont val="Arial"/>
        <family val="2"/>
      </rPr>
      <t xml:space="preserve">■ Nguồn </t>
    </r>
    <r>
      <rPr>
        <sz val="10"/>
        <color indexed="8"/>
        <rFont val="Arial"/>
        <family val="2"/>
      </rPr>
      <t>DC12V 1A
■ Chất liệu vỏ plastic. Chuẩn chống nước IP66</t>
    </r>
  </si>
  <si>
    <r>
      <rPr>
        <b/>
        <sz val="10"/>
        <color theme="4" tint="-0.499984740745262"/>
        <rFont val="Arial"/>
        <family val="2"/>
      </rPr>
      <t>IMOU REX</t>
    </r>
    <r>
      <rPr>
        <sz val="10"/>
        <color indexed="8"/>
        <rFont val="Arial"/>
        <family val="2"/>
      </rPr>
      <t xml:space="preserve">
■ Độ phân giải 4Megapixel CMOS 1/2.7" 
</t>
    </r>
    <r>
      <rPr>
        <b/>
        <sz val="10"/>
        <color theme="4" tint="-0.499984740745262"/>
        <rFont val="Arial"/>
        <family val="2"/>
      </rPr>
      <t>■ Tính năng phát hiện người, phát hiện tiếng ồn, phát hiện chuyển động
■ Theo dõi thông minh
■ Cảnh báo bằng đèn và còi</t>
    </r>
    <r>
      <rPr>
        <sz val="10"/>
        <color theme="4" tint="-0.499984740745262"/>
        <rFont val="Arial"/>
        <family val="2"/>
      </rPr>
      <t xml:space="preserve">
</t>
    </r>
    <r>
      <rPr>
        <sz val="10"/>
        <color indexed="8"/>
        <rFont val="Arial"/>
        <family val="2"/>
      </rPr>
      <t>■ Chống ngược sáng DWDR, tự động cân bằng trắng (AWB), tự động bù tín hiệu ảnh (AGC), bù sáng (BLC), chống nhiễu (3D-DNR),</t>
    </r>
    <r>
      <rPr>
        <b/>
        <sz val="10"/>
        <color theme="4" tint="-0.499984740745262"/>
        <rFont val="Arial"/>
        <family val="2"/>
      </rPr>
      <t xml:space="preserve"> tầm xa hồng ngoại 10m với công nghệ hồng ngoại thông minh</t>
    </r>
    <r>
      <rPr>
        <sz val="10"/>
        <color indexed="8"/>
        <rFont val="Arial"/>
        <family val="2"/>
      </rPr>
      <t xml:space="preserve">
■ Ống kính cố định 3.6mm, góc nhìn 92°(H), 48°(V), 109°(D), quay quét ngang (PAN) 355° tốc độ 100° /s, quay dọc lên xuống 90° 100° /s. Ghi hình 24/24h
■ </t>
    </r>
    <r>
      <rPr>
        <b/>
        <sz val="10"/>
        <color theme="4" tint="-0.499984740745262"/>
        <rFont val="Arial"/>
        <family val="2"/>
      </rPr>
      <t>Tích hợp Mic và Loa. Đàm thoại 2 chiều</t>
    </r>
    <r>
      <rPr>
        <sz val="10"/>
        <color indexed="8"/>
        <rFont val="Arial"/>
        <family val="2"/>
      </rPr>
      <t xml:space="preserve">
■ </t>
    </r>
    <r>
      <rPr>
        <sz val="10"/>
        <color theme="1"/>
        <rFont val="Arial"/>
        <family val="2"/>
      </rPr>
      <t>H</t>
    </r>
    <r>
      <rPr>
        <sz val="10"/>
        <color indexed="8"/>
        <rFont val="Arial"/>
        <family val="2"/>
      </rPr>
      <t>ỗ trợ khe cắm thẻ nhớ Micro SD, Max 256GB, tích hợp WiFi (IEEE802.11b/g/n) hỗ trợ P2P,chuẩn tương thích ONVIF, điện áp DC5V 1.5A , công suất &lt;5.5W
■ Chất liệu vỏ plastic, môi trường làm việc từ -10°C~+45°C (&lt; 95%RH)</t>
    </r>
  </si>
  <si>
    <r>
      <rPr>
        <b/>
        <sz val="10"/>
        <color theme="4" tint="-0.499984740745262"/>
        <rFont val="Arial"/>
        <family val="2"/>
      </rPr>
      <t>IMOU REX</t>
    </r>
    <r>
      <rPr>
        <sz val="10"/>
        <color indexed="8"/>
        <rFont val="Arial"/>
        <family val="2"/>
      </rPr>
      <t xml:space="preserve">
■ Độ phân giải 2Megapixel CMOS 1/2.7" (1080P).
</t>
    </r>
    <r>
      <rPr>
        <b/>
        <sz val="10"/>
        <color theme="4" tint="-0.499984740745262"/>
        <rFont val="Arial"/>
        <family val="2"/>
      </rPr>
      <t>■ Tính năng phát hiện người, phát hiện tiếng ồn, phát hiện chuyển động
■ Theo dõi thông minh
■ Cảnh báo bằng đèn và còi</t>
    </r>
    <r>
      <rPr>
        <sz val="10"/>
        <color theme="4" tint="-0.499984740745262"/>
        <rFont val="Arial"/>
        <family val="2"/>
      </rPr>
      <t xml:space="preserve">
</t>
    </r>
    <r>
      <rPr>
        <sz val="10"/>
        <color indexed="8"/>
        <rFont val="Arial"/>
        <family val="2"/>
      </rPr>
      <t>■ Chống ngược sáng DWDR, tự động cân bằng trắng (AWB), tự động bù tín hiệu ảnh (AGC), bù sáng (BLC), chống nhiễu (3D-DNR),</t>
    </r>
    <r>
      <rPr>
        <b/>
        <sz val="10"/>
        <color theme="4" tint="-0.499984740745262"/>
        <rFont val="Arial"/>
        <family val="2"/>
      </rPr>
      <t xml:space="preserve"> tầm xa hồng ngoại 10m với công nghệ hồng ngoại thông minh</t>
    </r>
    <r>
      <rPr>
        <sz val="10"/>
        <color indexed="8"/>
        <rFont val="Arial"/>
        <family val="2"/>
      </rPr>
      <t xml:space="preserve">
■ Ống kính cố định 3.6mm,  góc nhìn 89°(H), 46°(V), 108°(D), quay quét ngang (PAN)  355° tốc độ 100° /s, quay dọc lên xuống 90° 100° /s. Ghi hình 24/24h
■ </t>
    </r>
    <r>
      <rPr>
        <b/>
        <sz val="10"/>
        <color theme="4" tint="-0.499984740745262"/>
        <rFont val="Arial"/>
        <family val="2"/>
      </rPr>
      <t>Tích hợp Mic và Loa. Đàm thoại 2 chiều</t>
    </r>
    <r>
      <rPr>
        <sz val="10"/>
        <color indexed="8"/>
        <rFont val="Arial"/>
        <family val="2"/>
      </rPr>
      <t xml:space="preserve">
■ </t>
    </r>
    <r>
      <rPr>
        <sz val="10"/>
        <color theme="1"/>
        <rFont val="Arial"/>
        <family val="2"/>
      </rPr>
      <t>H</t>
    </r>
    <r>
      <rPr>
        <sz val="10"/>
        <color indexed="8"/>
        <rFont val="Arial"/>
        <family val="2"/>
      </rPr>
      <t>ỗ trợ khe cắm thẻ nhớ Micro SD, Max 256GB, tích hợp WiFi (IEEE802.11b/g/n) hỗ trợ P2P, chuẩn tương thích ONVIF, điện áp DC5V 1.5A , công suất &lt;5.5W
■ Chất liệu vỏ plastic, môi trường làm việc từ -10°C~+45°C (&lt; 95%RH)</t>
    </r>
  </si>
  <si>
    <r>
      <rPr>
        <b/>
        <sz val="10"/>
        <color theme="4" tint="-0.499984740745262"/>
        <rFont val="Arial"/>
        <family val="2"/>
      </rPr>
      <t>4MP Fullcolor Bullet Wifi Camera Imou
Tích hợp đèn trợ sáng cho hình ảnh ban đêm có màu</t>
    </r>
    <r>
      <rPr>
        <sz val="10"/>
        <color theme="4" tint="-0.499984740745262"/>
        <rFont val="Arial"/>
        <family val="2"/>
      </rPr>
      <t xml:space="preserve">
</t>
    </r>
    <r>
      <rPr>
        <sz val="10"/>
        <color indexed="8"/>
        <rFont val="Arial"/>
        <family val="2"/>
      </rPr>
      <t xml:space="preserve">■ Độ phân giải  4Megapixel CMOS 1/2.8” 
■Chuẩn hình ảnh H265. Chế độ ngày đêm(ICR), chống ngược sáng DWDR, tự động cân bằng trắng (AWB), tự động bù tín hiệu ảnh (AGC), bù sáng (BLC), chống nhiễu (3D-DNR), tầm xa hồng ngoại 30m với công nghệ hồng ngoại thông minh
</t>
    </r>
    <r>
      <rPr>
        <b/>
        <sz val="10"/>
        <color theme="4" tint="-0.499984740745262"/>
        <rFont val="Arial"/>
        <family val="2"/>
      </rPr>
      <t xml:space="preserve">■ Hỗ trợ quay quét 355°Pan &amp; 0~90°Tilt
■ Hỗ trợ chế độ AP mode
■ Tích hợp đèn Spotlight cảnh báo
■ Tích hợp còi báo động
■ Tính năng phát hiện chuyển động, phát hiện con người
■  Đàm thoại 2 chiều
■ Tính năng theo dõi thông minh Smart Tracking , vị trí yêu thích
■ 4 chế độ ban đêm: Tầm nhìn ban đêm thông minh, tầm nhìn ban đêm hồng ngoại, tầm nhìn ban đêm có màu, tắt tầm nhìn ban đêm.
</t>
    </r>
    <r>
      <rPr>
        <sz val="10"/>
        <color indexed="8"/>
        <rFont val="Arial"/>
        <family val="2"/>
      </rPr>
      <t xml:space="preserve">■ Ống kính cố định 3.6mm,  góc nhìn 89°(H), 46°(V), 90°(D). </t>
    </r>
    <r>
      <rPr>
        <b/>
        <sz val="10"/>
        <color theme="4" tint="-0.499984740745262"/>
        <rFont val="Arial"/>
        <family val="2"/>
      </rPr>
      <t>Tích hợp Mic</t>
    </r>
    <r>
      <rPr>
        <sz val="10"/>
        <color indexed="8"/>
        <rFont val="Arial"/>
        <family val="2"/>
      </rPr>
      <t xml:space="preserve"> với chuẩn âm thanh
G.711a / G.711u / PCM 
</t>
    </r>
    <r>
      <rPr>
        <b/>
        <sz val="10"/>
        <color theme="4" tint="-0.499984740745262"/>
        <rFont val="Arial"/>
        <family val="2"/>
      </rPr>
      <t>■ Hỗ trợ khe cắm thẻ nhớ Micro SD, Max 256GB</t>
    </r>
    <r>
      <rPr>
        <sz val="10"/>
        <color indexed="8"/>
        <rFont val="Arial"/>
        <family val="2"/>
      </rPr>
      <t>, tích hợp 2 ăng ten với chuẩn Wi-Fi (IEEE802.11b/g/n)
hỗ trợ P2P,chuẩn tương thích ONVIF, điện áp DC12V 1A, công suất &lt; 6.2W
■ Chất liệu vỏ plastic. Chuẩn chống nước IP66. MT làm việc từ -10°C~+45°C (&lt; 95%RH).</t>
    </r>
  </si>
  <si>
    <r>
      <rPr>
        <b/>
        <sz val="10"/>
        <color theme="4" tint="-0.499984740745262"/>
        <rFont val="Arial"/>
        <family val="2"/>
      </rPr>
      <t>4MP Fullcolor Bullet Wifi Camera Imou
Tích hợp đèn trợ sáng cho hình ảnh ban đêm có màu</t>
    </r>
    <r>
      <rPr>
        <sz val="10"/>
        <color theme="4" tint="-0.499984740745262"/>
        <rFont val="Arial"/>
        <family val="2"/>
      </rPr>
      <t xml:space="preserve">
</t>
    </r>
    <r>
      <rPr>
        <sz val="10"/>
        <color indexed="8"/>
        <rFont val="Arial"/>
        <family val="2"/>
      </rPr>
      <t xml:space="preserve">■ Độ phân giải  4Megapixel CMOS 1/2.8” 
■ Chuẩn hình ảnh H265. Chế độ ngày đêm(ICR), chống ngược sáng DWDR, tự động cân bằng trắng (AWB), tự động bù tín hiệu ảnh (AGC), bù sáng (BLC), chống nhiễu (3D-DNR), tầm nhìn ban đêm 30m (Led/ hồng ngoại).
</t>
    </r>
    <r>
      <rPr>
        <b/>
        <sz val="10"/>
        <color theme="4" tint="-0.499984740745262"/>
        <rFont val="Arial"/>
        <family val="2"/>
      </rPr>
      <t xml:space="preserve">■ Hỗ trợ chế độ AP mode
■ Tích hợp đèn Spotlight cảnh báo
■ Tích hợp còi báo động
■ Tính năng phát hiện chuyển động, phát hiện con người
■  Đàm thoại 2 chiều
■ 4 chế độ ban đêm: Tầm nhìn ban đêm thông minh, tầm nhìn ban đêm hồng ngoại, tầm nhìn ban đêmcó màu, tắt tầm nhìn ban đêm.
</t>
    </r>
    <r>
      <rPr>
        <sz val="10"/>
        <color indexed="8"/>
        <rFont val="Arial"/>
        <family val="2"/>
      </rPr>
      <t xml:space="preserve">■ Ống kính cố định 2.8mm,  góc nhìn 108°(H), 56°(V), 128°(D), </t>
    </r>
    <r>
      <rPr>
        <b/>
        <sz val="10"/>
        <color theme="4" tint="-0.499984740745262"/>
        <rFont val="Arial"/>
        <family val="2"/>
      </rPr>
      <t>tích hợp Míc</t>
    </r>
    <r>
      <rPr>
        <sz val="10"/>
        <color indexed="8"/>
        <rFont val="Arial"/>
        <family val="2"/>
      </rPr>
      <t xml:space="preserve"> với chuẩn âm thanh G.711a / G.711u / PCM 
</t>
    </r>
    <r>
      <rPr>
        <b/>
        <sz val="10"/>
        <color theme="4" tint="-0.499984740745262"/>
        <rFont val="Arial"/>
        <family val="2"/>
      </rPr>
      <t>■ Hỗ trợ khe cắm thẻ nhớ Micro SD, Max 256GB</t>
    </r>
    <r>
      <rPr>
        <sz val="10"/>
        <color indexed="8"/>
        <rFont val="Arial"/>
        <family val="2"/>
      </rPr>
      <t>, tích hợp 2 ăng ten với chuẩn Wi-Fi (IEEE802.11b/g/n)  hỗ trợ P2P, chuẩn ONVIF, điện áp DC12V 1A, công suất &lt; 5.32W
■ Chất liệu vỏ plastic. Chuẩn chống nước IP67. MT làm việc từ -10°C~+45°C (&lt; 95%RH).</t>
    </r>
  </si>
  <si>
    <r>
      <rPr>
        <b/>
        <sz val="10"/>
        <color theme="4" tint="-0.499984740745262"/>
        <rFont val="Arial"/>
        <family val="2"/>
      </rPr>
      <t>2MP Fullcolor Bullet Wifi Camera Imou
Tích hợp đèn trợ sáng cho hình ảnh ban đêm có màu</t>
    </r>
    <r>
      <rPr>
        <sz val="10"/>
        <color theme="4" tint="-0.499984740745262"/>
        <rFont val="Arial"/>
        <family val="2"/>
      </rPr>
      <t xml:space="preserve">
</t>
    </r>
    <r>
      <rPr>
        <sz val="10"/>
        <color indexed="8"/>
        <rFont val="Arial"/>
        <family val="2"/>
      </rPr>
      <t xml:space="preserve">■ Độ phân giải  2Megapixel CMOS 1/2.8” 
■ Chuẩn hình ảnh H265. Chế độ ngày đêm(ICR), chống ngược sáng DWDR, tự động cân bằng trắng (AWB), tự động bù tín hiệu ảnh (AGC), bù sáng (BLC), chống nhiễu (3D-DNR), tầm nhìn ban đêm 30m (Led/ hồng ngoại).
</t>
    </r>
    <r>
      <rPr>
        <b/>
        <sz val="10"/>
        <color theme="4" tint="-0.499984740745262"/>
        <rFont val="Arial"/>
        <family val="2"/>
      </rPr>
      <t xml:space="preserve">■ Hỗ trợ chế độ AP mode
■ Tích hợp đèn Spotlight cảnh báo
■ Tích hợp còi báo động
■ Tính năng phát hiện chuyển động, phát hiện con người
■  Đàm thoại 2 chiều
■ 4 chế độ ban đêm: Tầm nhìn ban đêm thông minh, tầm nhìn ban đêm hồng ngoại, tầm nhìn ban đêm có màu, tắt tầm nhìn ban đêm.
</t>
    </r>
    <r>
      <rPr>
        <sz val="10"/>
        <color indexed="8"/>
        <rFont val="Arial"/>
        <family val="2"/>
      </rPr>
      <t xml:space="preserve">■ Ống kính cố định 2.8mm,  góc nhìn 108°(H), 56°(V), 128°(D), </t>
    </r>
    <r>
      <rPr>
        <b/>
        <sz val="10"/>
        <color theme="4" tint="-0.499984740745262"/>
        <rFont val="Arial"/>
        <family val="2"/>
      </rPr>
      <t>tích hợp Míc</t>
    </r>
    <r>
      <rPr>
        <sz val="10"/>
        <color indexed="8"/>
        <rFont val="Arial"/>
        <family val="2"/>
      </rPr>
      <t xml:space="preserve"> với chuẩn âm thanh G.711a / G.711u / PCM 
</t>
    </r>
    <r>
      <rPr>
        <b/>
        <sz val="10"/>
        <color theme="4" tint="-0.499984740745262"/>
        <rFont val="Arial"/>
        <family val="2"/>
      </rPr>
      <t>■ Hỗ trợ khe cắm thẻ nhớ Micro SD, Max 256GB</t>
    </r>
    <r>
      <rPr>
        <sz val="10"/>
        <color indexed="8"/>
        <rFont val="Arial"/>
        <family val="2"/>
      </rPr>
      <t>, tích hợp 2 ăng ten với chuẩn Wi-Fi (IEEE802.11b/g/n) hỗ trợ P2P,chuẩn ONVIF, điện áp DC12V 1A, công suất &lt; 5.32W
■ Chất liệu vỏ plastic. Chuẩn chống nước IP67. MT làm việc từ -10°C~+45°C (&lt; 95%RH).</t>
    </r>
  </si>
  <si>
    <r>
      <rPr>
        <b/>
        <sz val="10"/>
        <color theme="4" tint="-0.499984740745262"/>
        <rFont val="Arial"/>
        <family val="2"/>
      </rPr>
      <t>2MP Fullcolor Bullet Wifi Camera Imou
Tích hợp đèn trợ sáng cho hình ảnh ban đêm có màu</t>
    </r>
    <r>
      <rPr>
        <sz val="10"/>
        <color theme="4" tint="-0.499984740745262"/>
        <rFont val="Arial"/>
        <family val="2"/>
      </rPr>
      <t xml:space="preserve">
</t>
    </r>
    <r>
      <rPr>
        <sz val="10"/>
        <color indexed="8"/>
        <rFont val="Arial"/>
        <family val="2"/>
      </rPr>
      <t xml:space="preserve">■ Độ phân giải  2Megapixel CMOS 1/2.8” 
■ Chuẩn hình ảnh H265. Chế độ ngày đêm(ICR), chống ngược sáng DWDR, tự động cân bằng trắng (AWB), tự động bù tín hiệu ảnh (AGC), bù sáng (BLC), chống nhiễu (3D-DNR), tầm xa hồng ngoại 30m với công nghệ hồng ngoại thông minh
</t>
    </r>
    <r>
      <rPr>
        <b/>
        <sz val="10"/>
        <color theme="4" tint="-0.499984740745262"/>
        <rFont val="Arial"/>
        <family val="2"/>
      </rPr>
      <t xml:space="preserve">■ Hỗ trợ chế độ AP mode
■ Tính năng phát hiện con người, phát hiện chuyển động
■ Tích hợp đèn Spotlight cảnh báo
■ 4 chế độ ban đêm: Tầm nhìn ban đêm thông minh, tầm nhìn ban đêm hồng ngoại, tầm nhìn ban đêm có màu, tắt tầm nhìn ban đêm.
</t>
    </r>
    <r>
      <rPr>
        <sz val="10"/>
        <color indexed="8"/>
        <rFont val="Arial"/>
        <family val="2"/>
      </rPr>
      <t xml:space="preserve">■ Ống kính cố định 2.8mm,  góc nhìn 102°(H), 54°(V), 120°(D), </t>
    </r>
    <r>
      <rPr>
        <b/>
        <sz val="10"/>
        <color theme="4" tint="-0.499984740745262"/>
        <rFont val="Arial"/>
        <family val="2"/>
      </rPr>
      <t>tích hợp míc</t>
    </r>
    <r>
      <rPr>
        <sz val="10"/>
        <color indexed="8"/>
        <rFont val="Arial"/>
        <family val="2"/>
      </rPr>
      <t xml:space="preserve"> với chuẩn âm thanh G.711a / G.711u / PCM 
</t>
    </r>
    <r>
      <rPr>
        <b/>
        <sz val="10"/>
        <color theme="4" tint="-0.499984740745262"/>
        <rFont val="Arial"/>
        <family val="2"/>
      </rPr>
      <t>■ Hỗ trợ khe cắm thẻ nhớ Micro SD, Max 256GB</t>
    </r>
    <r>
      <rPr>
        <sz val="10"/>
        <color indexed="8"/>
        <rFont val="Arial"/>
        <family val="2"/>
      </rPr>
      <t>, tích hợp 2 ăng ten với chuẩn Wi-Fi (IEEE802.11b/g/n) hỗ trợ P2P, chuẩn ONVIF, điện áp DC12V 0.5A, công suất &lt;3,5W
■ Chất liệu vỏ plastic. Chuẩn chống nước IP67. MT làm việc từ -10°C~+45°C (&lt; 95%RH).</t>
    </r>
  </si>
  <si>
    <r>
      <rPr>
        <b/>
        <sz val="10"/>
        <color theme="4" tint="-0.499984740745262"/>
        <rFont val="Arial"/>
        <family val="2"/>
      </rPr>
      <t>2MP Fullcolor Bullet Wifi Camera Imou
Tích hợp đèn trợ sáng cho hình ảnh ban đêm có màu</t>
    </r>
    <r>
      <rPr>
        <sz val="10"/>
        <color theme="4" tint="-0.499984740745262"/>
        <rFont val="Arial"/>
        <family val="2"/>
      </rPr>
      <t xml:space="preserve">
</t>
    </r>
    <r>
      <rPr>
        <sz val="10"/>
        <color indexed="8"/>
        <rFont val="Arial"/>
        <family val="2"/>
      </rPr>
      <t xml:space="preserve">■ Độ phân giải  2Megapixel CMOS 1/2.8” 1080P@20fps
■ Chuẩn hình ảnh H264. Chế độ ngày đêm(ICR), chống ngược sáng DWDR, tự động cân bằng trắng (AWB), tự động bù tín hiệu ảnh (AGC), bù sáng (BLC), chống nhiễu (3D-DNR), tầm xa hồng ngoại 30m với công nghệ hồng ngoại thông minh
</t>
    </r>
    <r>
      <rPr>
        <b/>
        <sz val="10"/>
        <color theme="4" tint="-0.499984740745262"/>
        <rFont val="Arial"/>
        <family val="2"/>
      </rPr>
      <t xml:space="preserve">■ Hỗ trợ chế độ AP mode
■ Tính năng phát hiện con người, phát hiện chuyển động
■ Tích hợp đèn Spotlight cảnh báo
■ 4 chế độ ban đêm: Tầm nhìn ban đêm thông minh, tầm nhìn ban đêm hồng ngoại, tầm nhìn ban đêm có màu, tắt tầm nhìn ban đêm.
</t>
    </r>
    <r>
      <rPr>
        <sz val="10"/>
        <color indexed="8"/>
        <rFont val="Arial"/>
        <family val="2"/>
      </rPr>
      <t xml:space="preserve">■ Ống kính cố định 2.8mm, góc nhìn 102°(H), 54°(V), 120°(D), </t>
    </r>
    <r>
      <rPr>
        <b/>
        <sz val="10"/>
        <color theme="4" tint="-0.499984740745262"/>
        <rFont val="Arial"/>
        <family val="2"/>
      </rPr>
      <t>tích hợp míc</t>
    </r>
    <r>
      <rPr>
        <sz val="10"/>
        <color indexed="8"/>
        <rFont val="Arial"/>
        <family val="2"/>
      </rPr>
      <t xml:space="preserve"> với chuẩn âm thanh G.711a / G.711u / PCM 
</t>
    </r>
    <r>
      <rPr>
        <b/>
        <sz val="10"/>
        <color theme="4" tint="-0.499984740745262"/>
        <rFont val="Arial"/>
        <family val="2"/>
      </rPr>
      <t>■ Hỗ trợ khe cắm thẻ nhớ Micro SD, Max 256GB</t>
    </r>
    <r>
      <rPr>
        <sz val="10"/>
        <color indexed="8"/>
        <rFont val="Arial"/>
        <family val="2"/>
      </rPr>
      <t>, tích hợp  2 ăng ten với chuẩn Wi-Fi (IEEE802.11b/g/n) hỗ trợ P2P,chuẩn ONVIF, điện áp DC12V 0.5A, công suất &lt;3,5W
■ Chất liệu vỏ plastic. Chuẩn chống nước IP67. MT làm việc từ -10°C~+45°C (&lt; 95%RH).</t>
    </r>
  </si>
  <si>
    <r>
      <rPr>
        <b/>
        <sz val="10"/>
        <color theme="4" tint="-0.499984740745262"/>
        <rFont val="Arial"/>
        <family val="2"/>
      </rPr>
      <t>4MP Fullcolor Bullet Wifi Camera Imou
Tích hợp đèn trợ sáng cho hình ảnh ban đêm có màu</t>
    </r>
    <r>
      <rPr>
        <sz val="10"/>
        <color theme="4" tint="-0.499984740745262"/>
        <rFont val="Arial"/>
        <family val="2"/>
      </rPr>
      <t xml:space="preserve">
</t>
    </r>
    <r>
      <rPr>
        <sz val="10"/>
        <color indexed="8"/>
        <rFont val="Arial"/>
        <family val="2"/>
      </rPr>
      <t xml:space="preserve">■ Độ phân giải  4Megapixel CMOS 1/2.8” 
■ Chuẩn hình ảnh H265. Chế độ ngày đêm(ICR), chống ngược sáng DWDR, tự động cân bằng trắng(AWB), tự động bù tín hiệu ảnh (AGC), bù sáng (BLC), chống nhiễu (3D-DNR), tầm xa hồng ngoại 30m với công nghệ hồng ngoại thông minh
</t>
    </r>
    <r>
      <rPr>
        <b/>
        <sz val="10"/>
        <color theme="4" tint="-0.499984740745262"/>
        <rFont val="Arial"/>
        <family val="2"/>
      </rPr>
      <t xml:space="preserve">■ Hỗ trợ chế độ AP mode
■ Tính năng phát hiện con người, phát hiện chuyển động
■ Tích hợp đèn Spotlight cảnh báo
■ 4 chế độ ban đêm: Tầm nhìn ban đêm thông minh, tầm nhìn ban đêm hồng ngoại, tầm nhìn ban đêm có màu, tắt tầm nhìn ban đêm.
</t>
    </r>
    <r>
      <rPr>
        <sz val="10"/>
        <color indexed="8"/>
        <rFont val="Arial"/>
        <family val="2"/>
      </rPr>
      <t xml:space="preserve">■ Ống kính cố định 2.8mm,  góc nhìn 102°(H), 54°(V), 120°(D), </t>
    </r>
    <r>
      <rPr>
        <b/>
        <sz val="10"/>
        <color theme="4" tint="-0.499984740745262"/>
        <rFont val="Arial"/>
        <family val="2"/>
      </rPr>
      <t>tích hợp míc</t>
    </r>
    <r>
      <rPr>
        <sz val="10"/>
        <color indexed="8"/>
        <rFont val="Arial"/>
        <family val="2"/>
      </rPr>
      <t xml:space="preserve"> với chuẩn âm thanh G.711a / G.711u / PCM 
</t>
    </r>
    <r>
      <rPr>
        <b/>
        <sz val="10"/>
        <color theme="4" tint="-0.499984740745262"/>
        <rFont val="Arial"/>
        <family val="2"/>
      </rPr>
      <t>■ Hỗ trợ khe cắm thẻ nhớ Micro SD, Max 256GB</t>
    </r>
    <r>
      <rPr>
        <sz val="10"/>
        <color indexed="8"/>
        <rFont val="Arial"/>
        <family val="2"/>
      </rPr>
      <t>, tích hợp 2 ăng ten với chuẩn Wi-Fi (IEEE802.11b/g/n) hỗ trợ P2P,chuẩn ONVIF, điện áp DC12V 0.5A , công suất &lt;3,5W
■ Chất liệu vỏ plastic. Chuẩn chống nước IP67. MT làm việc từ -10°C~+45°C (&lt; 95%RH).</t>
    </r>
  </si>
  <si>
    <r>
      <rPr>
        <b/>
        <sz val="10"/>
        <color theme="4" tint="-0.499984740745262"/>
        <rFont val="Arial"/>
        <family val="2"/>
      </rPr>
      <t>4MP Bullet Wifi Camera Imou</t>
    </r>
    <r>
      <rPr>
        <sz val="10"/>
        <color indexed="8"/>
        <rFont val="Arial"/>
        <family val="2"/>
      </rPr>
      <t xml:space="preserve">
■ Độ phân giải  4Megapixel CMOS 1/2.8” 
■ Chuẩn hình ảnh H265. Chế độ ngày đêm(ICR), chống ngược sáng DWDR, tự động cân bằng trắng (AWB), tự động bù tín hiệu ảnh (AGC), bù sáng (BLC), chống nhiễu (3D-DNR), tầm xa hồng ngoại 30m với công nghệ hồng ngoại thông minh
</t>
    </r>
    <r>
      <rPr>
        <b/>
        <sz val="10"/>
        <color theme="4" tint="-0.499984740745262"/>
        <rFont val="Arial"/>
        <family val="2"/>
      </rPr>
      <t xml:space="preserve">■ Hỗ trợ chế độ AP mode
■ Tính năng phát hiện con người, phát hiện chuyển động
</t>
    </r>
    <r>
      <rPr>
        <sz val="10"/>
        <color indexed="8"/>
        <rFont val="Arial"/>
        <family val="2"/>
      </rPr>
      <t xml:space="preserve">■ Ống kính cố định 2.8mm,  góc nhìn 102°(H), 54°(V), 120°(D), </t>
    </r>
    <r>
      <rPr>
        <b/>
        <sz val="10"/>
        <color theme="4" tint="-0.499984740745262"/>
        <rFont val="Arial"/>
        <family val="2"/>
      </rPr>
      <t>tích hợp míc</t>
    </r>
    <r>
      <rPr>
        <sz val="10"/>
        <color indexed="8"/>
        <rFont val="Arial"/>
        <family val="2"/>
      </rPr>
      <t xml:space="preserve"> với chuẩn âm thanh G.711a / G.711u / PCM 
</t>
    </r>
    <r>
      <rPr>
        <b/>
        <sz val="10"/>
        <color theme="4" tint="-0.499984740745262"/>
        <rFont val="Arial"/>
        <family val="2"/>
      </rPr>
      <t>■ Hỗ trợ khe cắm thẻ nhớ Micro SD, Max 256GB</t>
    </r>
    <r>
      <rPr>
        <sz val="10"/>
        <color indexed="8"/>
        <rFont val="Arial"/>
        <family val="2"/>
      </rPr>
      <t>, tích hợp 2 ăng ten với chuẩn Wi-Fi (IEEE802.11b/g/n) hỗ trợ P2P, chuẩn ONVIF, điện áp DC12V 0.5A, công suất &lt;3,5W
■ Chất liệu vỏ plastic. Chuẩn chống nước IP67. MT làm việc từ -10°C~+45°C (&lt; 95%RH).</t>
    </r>
  </si>
  <si>
    <r>
      <t xml:space="preserve">■ Độ phân giải 4Megapixel CMOS 1/2.7"
</t>
    </r>
    <r>
      <rPr>
        <b/>
        <sz val="10"/>
        <color theme="4" tint="-0.499984740745262"/>
        <rFont val="Arial"/>
        <family val="2"/>
      </rPr>
      <t>■ Tính năng phát hiện người, phát hiện tiếng ồn, phát hiện chuyển động, theo dõi thông minh
■ Tính năng Wifi Hotspot (AP)</t>
    </r>
    <r>
      <rPr>
        <sz val="10"/>
        <color theme="4" tint="-0.499984740745262"/>
        <rFont val="Arial"/>
        <family val="2"/>
      </rPr>
      <t xml:space="preserve">
</t>
    </r>
    <r>
      <rPr>
        <sz val="10"/>
        <color indexed="8"/>
        <rFont val="Arial"/>
        <family val="2"/>
      </rPr>
      <t>■ Chống ngược sáng DWDR, tự động cân bằng trắng (AWB), tự động bù tín hiệu ảnh (AGC), bù sáng (BLC), chống nhiễu (3D-DNR),</t>
    </r>
    <r>
      <rPr>
        <sz val="10"/>
        <color theme="4" tint="-0.499984740745262"/>
        <rFont val="Arial"/>
        <family val="2"/>
      </rPr>
      <t xml:space="preserve"> </t>
    </r>
    <r>
      <rPr>
        <b/>
        <sz val="10"/>
        <color theme="4" tint="-0.499984740745262"/>
        <rFont val="Arial"/>
        <family val="2"/>
      </rPr>
      <t>tầm xa hồng ngoại 10m với công nghệ hồng ngoại thông minh</t>
    </r>
    <r>
      <rPr>
        <sz val="10"/>
        <color indexed="8"/>
        <rFont val="Arial"/>
        <family val="2"/>
      </rPr>
      <t xml:space="preserve">
■ Ống kính cố định 3.6mm, góc nhìn 93°(H), 48°(V), 115°(D), tích hợp míc và loa với chuẩn âm thanh G.711a / G.711u / PCM, quay quét ngang (PAN)  355° tốc độ 100° /s, quay dọc lên xuống 90° 100° /s. Ghi hình 24/24h
■ </t>
    </r>
    <r>
      <rPr>
        <b/>
        <sz val="10"/>
        <color theme="4" tint="-0.499984740745262"/>
        <rFont val="Arial"/>
        <family val="2"/>
      </rPr>
      <t>Đàm thoại hai chiều</t>
    </r>
    <r>
      <rPr>
        <sz val="10"/>
        <color indexed="8"/>
        <rFont val="Arial"/>
        <family val="2"/>
      </rPr>
      <t>, hỗ trợ khe cắm thẻ nhớ Micro SD, Max 256GB, tích hợp WiFi (IEEE802.11b/g/n) hỗ trợ P2P,chuẩn tương thích ONVIF, điện áp DC5V 1A, công suất &lt;3.5W
■ Chất liệu vỏ plastic, môi trường làm việc từ -10°C~+45°C (&lt; 95%RH)</t>
    </r>
  </si>
  <si>
    <r>
      <rPr>
        <b/>
        <sz val="10"/>
        <color theme="4" tint="-0.499984740745262"/>
        <rFont val="Arial"/>
        <family val="2"/>
      </rPr>
      <t>4MP Fullcolor Bullet Wifi Camera Imou
Tích hợp đèn trợ sáng cho hình ảnh ban đêm có màu</t>
    </r>
    <r>
      <rPr>
        <sz val="10"/>
        <color theme="4" tint="-0.499984740745262"/>
        <rFont val="Arial"/>
        <family val="2"/>
      </rPr>
      <t xml:space="preserve">
</t>
    </r>
    <r>
      <rPr>
        <sz val="10"/>
        <color indexed="8"/>
        <rFont val="Arial"/>
        <family val="2"/>
      </rPr>
      <t xml:space="preserve">■ Độ phân giải  4Megapixel CMOS 1/2.8” 
■ Chuẩn hình ảnh H265. Chế độ ngày đêm (ICR), chống ngược sáng DWDR, tự động cân bằng trắng (AWB), tự động bù tín hiệu ảnh (AGC), bù sáng (BLC), chống nhiễu (3D-DNR) 
■ Tầm nhìn an đêm 30m
</t>
    </r>
    <r>
      <rPr>
        <b/>
        <sz val="10"/>
        <color theme="4" tint="-0.499984740745262"/>
        <rFont val="Arial"/>
        <family val="2"/>
      </rPr>
      <t>■ Hỗ trợ chế độ AP mode
■ Tính năng phát hiện con người, phát hiện chuyển động
■ Tích hợp đèn Spotlight cảnh báo
■ 4 chế độ ban đêm: Tầm nhìn ban đêm thông minh, tầm nhìn ban đêm hồng ngoại, tầm nhìn ban đêm có màu, tắt tầm nhìn ban đêm.</t>
    </r>
    <r>
      <rPr>
        <sz val="10"/>
        <color indexed="8"/>
        <rFont val="Arial"/>
        <family val="2"/>
      </rPr>
      <t xml:space="preserve">
■ Ống kính cố định 2.8mm, góc nhìn 102°(H), 54°(V), 120°(D), </t>
    </r>
    <r>
      <rPr>
        <b/>
        <sz val="10"/>
        <color theme="4" tint="-0.499984740745262"/>
        <rFont val="Arial"/>
        <family val="2"/>
      </rPr>
      <t>tích hợp míc</t>
    </r>
    <r>
      <rPr>
        <sz val="10"/>
        <color indexed="8"/>
        <rFont val="Arial"/>
        <family val="2"/>
      </rPr>
      <t xml:space="preserve"> với chuẩn âm thanh G.711a / G.711u / PCM 
</t>
    </r>
    <r>
      <rPr>
        <b/>
        <sz val="10"/>
        <color theme="4" tint="-0.499984740745262"/>
        <rFont val="Arial"/>
        <family val="2"/>
      </rPr>
      <t>■ Hỗ trợ khe cắm thẻ nhớ Micro SD, Max 256GB</t>
    </r>
    <r>
      <rPr>
        <sz val="10"/>
        <color indexed="8"/>
        <rFont val="Arial"/>
        <family val="2"/>
      </rPr>
      <t>, tích hợp 2 ăng ten với chuẩn Wi-Fi (IEEE802.11b/g/n) hỗ trợ P2P ,chuẩn ONVIF, điện áp DC12V 0.5A, công suất &lt;3,5W
■ Chất liệu vỏ plastic. Chuẩn chống nước IP67. MT làm việc từ -10°C~+45°C (&lt; 95%RH).</t>
    </r>
  </si>
  <si>
    <r>
      <rPr>
        <b/>
        <sz val="10"/>
        <color theme="4" tint="-0.499984740745262"/>
        <rFont val="Arial"/>
        <family val="2"/>
      </rPr>
      <t>2MP Bullet Wifi Camera Imou</t>
    </r>
    <r>
      <rPr>
        <sz val="10"/>
        <color indexed="8"/>
        <rFont val="Arial"/>
        <family val="2"/>
      </rPr>
      <t xml:space="preserve">
■ Độ phân giải  2Megapixel CMOS 1/2.8”  20fps@2MP
■ Chuẩn hình ảnh H264. Chế độ ngày đêm (ICR), chống ngược sáng DWDR, tự động cân bằng trắng (AWB), tự động bù tín hiệu ảnh (AGC), bù sáng (BLC), chống nhiễu (3D-DNR), tầm xa hồng ngoại 30m với công nghệ hồng ngoại thông minh
</t>
    </r>
    <r>
      <rPr>
        <b/>
        <sz val="10"/>
        <color theme="4" tint="-0.499984740745262"/>
        <rFont val="Arial"/>
        <family val="2"/>
      </rPr>
      <t xml:space="preserve">■ Hỗ trợ chế độ AP mode
</t>
    </r>
    <r>
      <rPr>
        <sz val="10"/>
        <color indexed="8"/>
        <rFont val="Arial"/>
        <family val="2"/>
      </rPr>
      <t xml:space="preserve">■ Ống kính cố định 2.8mm(3.6mm), góc nhìn 102°(H), 54°(V), 120°(D), </t>
    </r>
    <r>
      <rPr>
        <b/>
        <sz val="10"/>
        <color theme="4" tint="-0.499984740745262"/>
        <rFont val="Arial"/>
        <family val="2"/>
      </rPr>
      <t>tích hợp míc</t>
    </r>
    <r>
      <rPr>
        <sz val="10"/>
        <color indexed="8"/>
        <rFont val="Arial"/>
        <family val="2"/>
      </rPr>
      <t xml:space="preserve"> với chuẩn âm thanh G.711a / G.711u / PCM 
</t>
    </r>
    <r>
      <rPr>
        <b/>
        <sz val="10"/>
        <color theme="4" tint="-0.499984740745262"/>
        <rFont val="Arial"/>
        <family val="2"/>
      </rPr>
      <t>■ Hỗ trợ khe cắm thẻ nhớ</t>
    </r>
    <r>
      <rPr>
        <sz val="10"/>
        <color indexed="8"/>
        <rFont val="Arial"/>
        <family val="2"/>
      </rPr>
      <t xml:space="preserve"> Micro SD, Max 256GB, tích hợp 2 ăng ten với chuẩn Wi-Fi (IEEE802.11b/g/n) hỗ trợ P2P, chuẩn ONVIF, điện áp DC12V 0.5A , công suất &lt;3,5W
■ Chất liệu vỏ plastic. Chuẩn chống nước IP67. MT làm việc từ -10°C~+45°C (&lt; 95%RH).</t>
    </r>
  </si>
  <si>
    <r>
      <rPr>
        <b/>
        <sz val="10"/>
        <color theme="4" tint="-0.499984740745262"/>
        <rFont val="Arial"/>
        <family val="2"/>
      </rPr>
      <t>4MP Fullcolor Bullet Wifi Camera Imou
Tích hợp đèn trợ sáng cho hình ảnh ban đêm có màu</t>
    </r>
    <r>
      <rPr>
        <sz val="10"/>
        <color theme="4" tint="-0.499984740745262"/>
        <rFont val="Arial"/>
        <family val="2"/>
      </rPr>
      <t xml:space="preserve">
</t>
    </r>
    <r>
      <rPr>
        <sz val="10"/>
        <color indexed="8"/>
        <rFont val="Arial"/>
        <family val="2"/>
      </rPr>
      <t xml:space="preserve">■ Độ phân giải  4Megapixel CMOS 1/2.8” 
■ Chuẩn hình ảnh H265. Chế độ ngày đêm (ICR), chống ngược sáng DWDR, tự động cân bằng trắng (AWB), tự động bù tín hiệu ảnh (AGC), bù sáng (BLC), Chống nhiễu (3D-DNR), tầm nhìn ban đêm 30m (Led/ hồng ngoại).
</t>
    </r>
    <r>
      <rPr>
        <b/>
        <sz val="10"/>
        <color theme="4" tint="-0.499984740745262"/>
        <rFont val="Arial"/>
        <family val="2"/>
      </rPr>
      <t xml:space="preserve">■ Hỗ trợ chế độ AP mode
■ Tích hợp đèn Spotlight cảnh báo
■ Tích hợp còi báo động
■ Tính năng phát hiện chuyển động, phát hiện con người
■  Đàm thoại 2 chiều
■ 4 chế độ ban đêm: Tầm nhìn ban đêm thông minh, tầm nhìn ban đêm hồng ngoại, tầm nhìn ban đêm có màu, tắt tầm nhìn ban đêm.
</t>
    </r>
    <r>
      <rPr>
        <sz val="10"/>
        <color indexed="8"/>
        <rFont val="Arial"/>
        <family val="2"/>
      </rPr>
      <t xml:space="preserve">■ Ống kính cố định 2.8mm,  góc nhìn 108°(H), 56°(V), 128°(D), </t>
    </r>
    <r>
      <rPr>
        <b/>
        <sz val="10"/>
        <color theme="4" tint="-0.499984740745262"/>
        <rFont val="Arial"/>
        <family val="2"/>
      </rPr>
      <t>tích hợp Mic</t>
    </r>
    <r>
      <rPr>
        <sz val="10"/>
        <color indexed="8"/>
        <rFont val="Arial"/>
        <family val="2"/>
      </rPr>
      <t xml:space="preserve"> với chuẩn âm thanh G.711a / G.711u / PCM 
</t>
    </r>
    <r>
      <rPr>
        <b/>
        <sz val="10"/>
        <color theme="4" tint="-0.499984740745262"/>
        <rFont val="Arial"/>
        <family val="2"/>
      </rPr>
      <t>■ Hỗ trợ khe cắm thẻ nhớ Micro SD, Max 256GB</t>
    </r>
    <r>
      <rPr>
        <sz val="10"/>
        <color indexed="8"/>
        <rFont val="Arial"/>
        <family val="2"/>
      </rPr>
      <t>, tích hợp 2 ăng ten với chuẩn Wi-Fi (IEEE802.11b/g/n) hỗ trợ P2P, chuẩn ONVIF, điện áp DC12V 1A , công suất &lt; 5.32W
■ Chất liệu vỏ plastic. Chuẩn chống nước IP67. MT làm việc từ -10°C~+45°C (&lt; 95%RH).</t>
    </r>
  </si>
  <si>
    <r>
      <rPr>
        <b/>
        <sz val="10"/>
        <color theme="4" tint="-0.499984740745262"/>
        <rFont val="Arial"/>
        <family val="2"/>
      </rPr>
      <t>4MP Fullcolor Bullet Wifi Camera Imou
Tích hợp đèn trợ sáng cho hình ảnh ban đêm có màu</t>
    </r>
    <r>
      <rPr>
        <sz val="10"/>
        <color theme="4" tint="-0.499984740745262"/>
        <rFont val="Arial"/>
        <family val="2"/>
      </rPr>
      <t xml:space="preserve">
</t>
    </r>
    <r>
      <rPr>
        <sz val="10"/>
        <color indexed="8"/>
        <rFont val="Arial"/>
        <family val="2"/>
      </rPr>
      <t xml:space="preserve">■ Độ phân giải  4Megapixel CMOS 1/2.8” 
■ Chuẩn hình ảnh H265. Chế độ ngày đêm(ICR), chống ngược sáng DWDR, tự động cân bằng trắng (AWB), tự động bù tín hiệu ảnh (AGC), bù sáng (BLC), chống nhiễu (3D-DNR), tầm nhìn ban đêm 30m (Led/ hồng ngoại).
</t>
    </r>
    <r>
      <rPr>
        <b/>
        <sz val="10"/>
        <color theme="4" tint="-0.499984740745262"/>
        <rFont val="Arial"/>
        <family val="2"/>
      </rPr>
      <t xml:space="preserve">■ Hỗ trợ chế độ AP mode
■ Tích hợp đèn Spotlight cảnh báo
■ Tích hợp còi báo động
■ Tính năng phát hiện chuyển động, phát hiện con người
■  Đàm thoại 2 chiều
</t>
    </r>
    <r>
      <rPr>
        <sz val="10"/>
        <color indexed="8"/>
        <rFont val="Arial"/>
        <family val="2"/>
      </rPr>
      <t>■ Ống kính cố định 2.8mm, góc nhìn 108°(H), 56°(V), 128°(D),</t>
    </r>
    <r>
      <rPr>
        <sz val="10"/>
        <color theme="4" tint="-0.499984740745262"/>
        <rFont val="Arial"/>
        <family val="2"/>
      </rPr>
      <t xml:space="preserve"> </t>
    </r>
    <r>
      <rPr>
        <b/>
        <sz val="10"/>
        <color theme="4" tint="-0.499984740745262"/>
        <rFont val="Arial"/>
        <family val="2"/>
      </rPr>
      <t>tích hợp Míc</t>
    </r>
    <r>
      <rPr>
        <sz val="10"/>
        <color indexed="8"/>
        <rFont val="Arial"/>
        <family val="2"/>
      </rPr>
      <t xml:space="preserve"> với chuẩn âm thanh
G.711a / G.711u / PCM 
</t>
    </r>
    <r>
      <rPr>
        <b/>
        <sz val="10"/>
        <color theme="4" tint="-0.499984740745262"/>
        <rFont val="Arial"/>
        <family val="2"/>
      </rPr>
      <t>■ Hỗ trợ khe cắm thẻ nhớ Micro SD, Max 256GB</t>
    </r>
    <r>
      <rPr>
        <sz val="10"/>
        <color indexed="8"/>
        <rFont val="Arial"/>
        <family val="2"/>
      </rPr>
      <t>, tích hợp 2 ăng ten với chuẩn Wi-Fi (IEEE802.11b/g/n) hỗ trợ P2P, chuẩn ONVIF, điện áp DC12V 1A, công suất &lt; 5.32W
■ Chất liệu vỏ kim loại. Chuẩn chống nước IP67. MT làm việc từ -10°C~+45°C (&lt; 95%RH).</t>
    </r>
  </si>
  <si>
    <t>Giá lẻ
(x1000)</t>
  </si>
  <si>
    <t>Giá sỉ
(x1000)</t>
  </si>
  <si>
    <t>Tồn kho</t>
  </si>
  <si>
    <t>Wifi 4
Imou</t>
  </si>
  <si>
    <t>Camera Wifi
Imou</t>
  </si>
  <si>
    <t>Đầu ghi
Imou</t>
  </si>
  <si>
    <t>Thẻ nhớ
Imou</t>
  </si>
  <si>
    <t>Wifi 5
Imou</t>
  </si>
  <si>
    <r>
      <rPr>
        <b/>
        <sz val="10"/>
        <color theme="4" tint="-0.499984740745262"/>
        <rFont val="Arial"/>
        <family val="2"/>
      </rPr>
      <t>2MP Fullcolor Bullet Wifi Camera Imou
Tích hợp đèn trợ sáng cho hình ảnh ban đêm có màu</t>
    </r>
    <r>
      <rPr>
        <sz val="10"/>
        <color theme="4" tint="-0.499984740745262"/>
        <rFont val="Arial"/>
        <family val="2"/>
      </rPr>
      <t xml:space="preserve">
</t>
    </r>
    <r>
      <rPr>
        <sz val="10"/>
        <color indexed="8"/>
        <rFont val="Arial"/>
        <family val="2"/>
      </rPr>
      <t xml:space="preserve">■ Độ phân giải  2Megapixel CMOS 1/2.8” 
■ Chuẩn hình ảnh H265. Chế độ ngày đêm(ICR), chống ngược sáng DWDR, tự động cân bằng trắng (AWB), tự động bù tín hiệu ảnh (AGC), bù sáng (BLC), chống nhiễu (3D-DNR), tầm xa hồng ngoại 30m với công nghệ hồng ngoại thông minh
</t>
    </r>
    <r>
      <rPr>
        <b/>
        <sz val="10"/>
        <color theme="4" tint="-0.499984740745262"/>
        <rFont val="Arial"/>
        <family val="2"/>
      </rPr>
      <t xml:space="preserve">■ Hỗ trợ quay quét 355°Pan &amp; 0~90°Tilt
■ Hỗ trợ chế độ AP mode
■ Tích hợp đèn Spotlight cảnh báo
■ Tích hợp còi báo động
■ Tính năng phát hiện chuyển động, phát hiện con người
■  Đàm thoại 2 chiều
■ Tính năng theo dõi thông minh Smart Tracking , vị trí yêu thích
■ 4 chế độ ban đêm: Tầm nhìn ban đêm thông minh, tầm nhìn ban đêm hồng ngoại, tầm nhìn ban đêm có màu, tắt tầm nhìn ban đêm.
</t>
    </r>
    <r>
      <rPr>
        <sz val="10"/>
        <color indexed="8"/>
        <rFont val="Arial"/>
        <family val="2"/>
      </rPr>
      <t xml:space="preserve">■ Ống kính cố định 3.6mm, góc nhìn 89°(H), 46°(V), 90°(D). </t>
    </r>
    <r>
      <rPr>
        <b/>
        <sz val="10"/>
        <color theme="4" tint="-0.499984740745262"/>
        <rFont val="Arial"/>
        <family val="2"/>
      </rPr>
      <t>Tích hợp Mic</t>
    </r>
    <r>
      <rPr>
        <sz val="10"/>
        <color indexed="8"/>
        <rFont val="Arial"/>
        <family val="2"/>
      </rPr>
      <t xml:space="preserve"> với chuẩn âm thanh
G.711a/ G.711u/ PCM 
</t>
    </r>
    <r>
      <rPr>
        <b/>
        <sz val="10"/>
        <color theme="4" tint="-0.499984740745262"/>
        <rFont val="Arial"/>
        <family val="2"/>
      </rPr>
      <t>■ Hỗ trợ khe cắm thẻ nhớ Micro SD, Max 256GB</t>
    </r>
    <r>
      <rPr>
        <sz val="10"/>
        <color indexed="8"/>
        <rFont val="Arial"/>
        <family val="2"/>
      </rPr>
      <t>, tích hợp 2 ăng ten với chuẩn Wi-Fi (IEEE802.11b/g/n)
hỗ trợ P2P,chuẩn tương thích ONVIF, điện áp DC12V 1A, công suất &lt; 6.2W
■ Chất liệu vỏ plastic. Chuẩn chống nước IP66. MT làm việc từ -10°C~+45°C (&lt; 95%RH).</t>
    </r>
  </si>
  <si>
    <r>
      <rPr>
        <b/>
        <sz val="10"/>
        <color theme="4" tint="-0.499984740745262"/>
        <rFont val="Arial"/>
        <family val="2"/>
      </rPr>
      <t>■ Cảm biến hình ảnh: 1/2.9” Progressive CMOS 2MP (1920 x 1080) 15fps</t>
    </r>
    <r>
      <rPr>
        <sz val="10"/>
        <color indexed="8"/>
        <rFont val="Arial"/>
        <family val="2"/>
      </rPr>
      <t xml:space="preserve">
■ Ống kính: 3.6mm/6mm, zoom số 8x; Góc nhìn: 3.6mm 86°(H), 45°(V), 105°(D),
6mm 51°(H), 29°(V), 59°(D); Quay quét: Góc ngang 355°; Góc dọc 90°
■ Tầm nhìn ban đêm: 30m (Hồng ngoại/Led)
■ Chuẩn nén hình ảnh: H.265/H.264
</t>
    </r>
    <r>
      <rPr>
        <b/>
        <sz val="10"/>
        <color theme="4" tint="-0.499984740745262"/>
        <rFont val="Arial"/>
        <family val="2"/>
      </rPr>
      <t xml:space="preserve">■ Hỗ trợ kết nối 4G băng tần 1/3/5/8/34/38/39/40/41, hỗ trợ cổng RJ45 1x100Mbps
■ Hỗ trợ thẻ nhớ: Tối đa 256GB; Hỗ trợ P2P, chuẩn tương thích ONVIF
■ Chuẩn chống nước: IP66
</t>
    </r>
    <r>
      <rPr>
        <sz val="10"/>
        <color indexed="8"/>
        <rFont val="Arial"/>
        <family val="2"/>
      </rPr>
      <t xml:space="preserve">■ Nhiệt độ, độ ẩm hoạt động: -20°C~+50°C, &lt; 95%RH
■ Trọng lượng: 416g; Kích thước: 120.7 × 136.2× 183.3 mm
■ Nguồn: 12VDC 1A
</t>
    </r>
    <r>
      <rPr>
        <b/>
        <sz val="10"/>
        <color theme="4" tint="-0.499984740745262"/>
        <rFont val="Arial"/>
        <family val="2"/>
      </rPr>
      <t>■ Tích hợp mic và loa, hỗ trợ đàm thoại 2 chiều
■ Cảnh báo bằng còi hú và đèn nháy
■ Phát hiện chuyển động, phát hiện con người, theo dõi thông minh
■ Hỗ trợ 4 chế độ tầm nhìn ban đêm: Tầm nhìn ban đêm thông minh, tầm nhìn ban đêm
có màu sáng, tầm nhìn ban đêm hồng ngoại, tầm nhìn ban đêm có màu không đèn rọi</t>
    </r>
  </si>
  <si>
    <t xml:space="preserve">
IPC-S3DP-3M0WJ
(Bullet 3C 3MP)</t>
  </si>
  <si>
    <r>
      <t xml:space="preserve">Router Imou Wifi 6
</t>
    </r>
    <r>
      <rPr>
        <b/>
        <sz val="10"/>
        <color theme="4" tint="-0.499984740745262"/>
        <rFont val="Arial"/>
        <family val="2"/>
      </rPr>
      <t>HX21</t>
    </r>
  </si>
  <si>
    <r>
      <t xml:space="preserve">Bộ phát Wifi </t>
    </r>
    <r>
      <rPr>
        <b/>
        <sz val="10"/>
        <color theme="4" tint="-0.499984740745262"/>
        <rFont val="Arial"/>
        <family val="2"/>
      </rPr>
      <t>HR12G</t>
    </r>
    <r>
      <rPr>
        <sz val="10"/>
        <color indexed="8"/>
        <rFont val="Arial"/>
        <family val="2"/>
      </rPr>
      <t xml:space="preserve">, </t>
    </r>
    <r>
      <rPr>
        <b/>
        <sz val="10"/>
        <color rgb="FF000000"/>
        <rFont val="Arial"/>
        <family val="2"/>
      </rPr>
      <t>Dual-band AC1200</t>
    </r>
    <r>
      <rPr>
        <sz val="10"/>
        <color indexed="8"/>
        <rFont val="Arial"/>
        <family val="2"/>
      </rPr>
      <t xml:space="preserve">
■ Tốc độ tối đa: </t>
    </r>
    <r>
      <rPr>
        <b/>
        <sz val="10"/>
        <color theme="4" tint="-0.499984740745262"/>
        <rFont val="Arial"/>
        <family val="2"/>
      </rPr>
      <t xml:space="preserve">1167Mbps
</t>
    </r>
    <r>
      <rPr>
        <sz val="10"/>
        <color indexed="8"/>
        <rFont val="Arial"/>
        <family val="2"/>
      </rPr>
      <t xml:space="preserve">■ 2 băng tần: </t>
    </r>
    <r>
      <rPr>
        <b/>
        <sz val="10"/>
        <color theme="4" tint="-0.499984740745262"/>
        <rFont val="Arial"/>
        <family val="2"/>
      </rPr>
      <t>300Mbps@2.4Ghz</t>
    </r>
    <r>
      <rPr>
        <sz val="10"/>
        <color indexed="8"/>
        <rFont val="Arial"/>
        <family val="2"/>
      </rPr>
      <t xml:space="preserve"> chuẩn </t>
    </r>
    <r>
      <rPr>
        <b/>
        <sz val="10"/>
        <color rgb="FF000000"/>
        <rFont val="Arial"/>
        <family val="2"/>
      </rPr>
      <t>802.11b/n/g</t>
    </r>
    <r>
      <rPr>
        <sz val="10"/>
        <color indexed="8"/>
        <rFont val="Arial"/>
        <family val="2"/>
      </rPr>
      <t xml:space="preserve">,
                     </t>
    </r>
    <r>
      <rPr>
        <b/>
        <sz val="10"/>
        <color theme="4" tint="-0.499984740745262"/>
        <rFont val="Arial"/>
        <family val="2"/>
      </rPr>
      <t>867Mbps@5Ghz</t>
    </r>
    <r>
      <rPr>
        <sz val="10"/>
        <color indexed="8"/>
        <rFont val="Arial"/>
        <family val="2"/>
      </rPr>
      <t xml:space="preserve"> chuẩn </t>
    </r>
    <r>
      <rPr>
        <b/>
        <sz val="10"/>
        <color rgb="FF000000"/>
        <rFont val="Arial"/>
        <family val="2"/>
      </rPr>
      <t>802.11a/n/ac</t>
    </r>
    <r>
      <rPr>
        <sz val="10"/>
        <color indexed="8"/>
        <rFont val="Arial"/>
        <family val="2"/>
      </rPr>
      <t xml:space="preserve">
■ Cổng kết nối: </t>
    </r>
    <r>
      <rPr>
        <b/>
        <sz val="10"/>
        <color rgb="FF000000"/>
        <rFont val="Arial"/>
        <family val="2"/>
      </rPr>
      <t>1 x WAN Gigabit</t>
    </r>
    <r>
      <rPr>
        <sz val="10"/>
        <color indexed="8"/>
        <rFont val="Arial"/>
        <family val="2"/>
      </rPr>
      <t xml:space="preserve">, </t>
    </r>
    <r>
      <rPr>
        <b/>
        <sz val="10"/>
        <color rgb="FF000000"/>
        <rFont val="Arial"/>
        <family val="2"/>
      </rPr>
      <t>3 x LAN Gigabit</t>
    </r>
    <r>
      <rPr>
        <sz val="10"/>
        <color indexed="8"/>
        <rFont val="Arial"/>
        <family val="2"/>
      </rPr>
      <t xml:space="preserve">
■ 4 anten liền đẳng hướng (ommi) 2.4GHz: 5 dBi
■ Số lượng thiết bị truy cập đồng thời tối thiểu đạt: </t>
    </r>
    <r>
      <rPr>
        <b/>
        <sz val="10"/>
        <color theme="4" tint="-0.499984740745262"/>
        <rFont val="Arial"/>
        <family val="2"/>
      </rPr>
      <t>30</t>
    </r>
    <r>
      <rPr>
        <sz val="10"/>
        <color indexed="8"/>
        <rFont val="Arial"/>
        <family val="2"/>
      </rPr>
      <t xml:space="preserve">/ </t>
    </r>
    <r>
      <rPr>
        <b/>
        <sz val="10"/>
        <color theme="4" tint="-0.499984740745262"/>
        <rFont val="Arial"/>
        <family val="2"/>
      </rPr>
      <t>45 max</t>
    </r>
    <r>
      <rPr>
        <sz val="10"/>
        <color indexed="8"/>
        <rFont val="Arial"/>
        <family val="2"/>
      </rPr>
      <t xml:space="preserve">
</t>
    </r>
    <r>
      <rPr>
        <b/>
        <sz val="10"/>
        <rFont val="Arial"/>
        <family val="2"/>
      </rPr>
      <t xml:space="preserve">■ </t>
    </r>
    <r>
      <rPr>
        <sz val="10"/>
        <rFont val="Arial"/>
        <family val="2"/>
      </rPr>
      <t xml:space="preserve">Tính năng: </t>
    </r>
    <r>
      <rPr>
        <b/>
        <sz val="10"/>
        <rFont val="Arial"/>
        <family val="2"/>
      </rPr>
      <t>PPPoE</t>
    </r>
    <r>
      <rPr>
        <sz val="10"/>
        <rFont val="Arial"/>
        <family val="2"/>
      </rPr>
      <t xml:space="preserve">, </t>
    </r>
    <r>
      <rPr>
        <b/>
        <sz val="10"/>
        <rFont val="Arial"/>
        <family val="2"/>
      </rPr>
      <t>Dynamic</t>
    </r>
    <r>
      <rPr>
        <sz val="10"/>
        <rFont val="Arial"/>
        <family val="2"/>
      </rPr>
      <t xml:space="preserve">/ </t>
    </r>
    <r>
      <rPr>
        <b/>
        <sz val="10"/>
        <rFont val="Arial"/>
        <family val="2"/>
      </rPr>
      <t>Static</t>
    </r>
    <r>
      <rPr>
        <sz val="10"/>
        <rFont val="Arial"/>
        <family val="2"/>
      </rPr>
      <t xml:space="preserve"> </t>
    </r>
    <r>
      <rPr>
        <b/>
        <sz val="10"/>
        <rFont val="Arial"/>
        <family val="2"/>
      </rPr>
      <t>IP</t>
    </r>
    <r>
      <rPr>
        <sz val="10"/>
        <rFont val="Arial"/>
        <family val="2"/>
      </rPr>
      <t xml:space="preserve">, </t>
    </r>
    <r>
      <rPr>
        <b/>
        <sz val="10"/>
        <rFont val="Arial"/>
        <family val="2"/>
      </rPr>
      <t>VPN</t>
    </r>
    <r>
      <rPr>
        <sz val="10"/>
        <rFont val="Arial"/>
        <family val="2"/>
      </rPr>
      <t xml:space="preserve">, </t>
    </r>
    <r>
      <rPr>
        <b/>
        <sz val="10"/>
        <rFont val="Arial"/>
        <family val="2"/>
      </rPr>
      <t>QoS</t>
    </r>
    <r>
      <rPr>
        <sz val="10"/>
        <rFont val="Arial"/>
        <family val="2"/>
      </rPr>
      <t xml:space="preserve">, </t>
    </r>
    <r>
      <rPr>
        <b/>
        <sz val="10"/>
        <rFont val="Arial"/>
        <family val="2"/>
      </rPr>
      <t>DDNS</t>
    </r>
    <r>
      <rPr>
        <sz val="10"/>
        <rFont val="Arial"/>
        <family val="2"/>
      </rPr>
      <t xml:space="preserve">, </t>
    </r>
    <r>
      <rPr>
        <b/>
        <sz val="10"/>
        <rFont val="Arial"/>
        <family val="2"/>
      </rPr>
      <t>Port FWD</t>
    </r>
    <r>
      <rPr>
        <sz val="10"/>
        <rFont val="Arial"/>
        <family val="2"/>
      </rPr>
      <t xml:space="preserve">, </t>
    </r>
    <r>
      <rPr>
        <b/>
        <sz val="10"/>
        <rFont val="Arial"/>
        <family val="2"/>
      </rPr>
      <t>DHCP</t>
    </r>
    <r>
      <rPr>
        <sz val="10"/>
        <rFont val="Arial"/>
        <family val="2"/>
      </rPr>
      <t xml:space="preserve"> </t>
    </r>
    <r>
      <rPr>
        <b/>
        <sz val="10"/>
        <rFont val="Arial"/>
        <family val="2"/>
      </rPr>
      <t xml:space="preserve">Reserve
</t>
    </r>
    <r>
      <rPr>
        <sz val="10"/>
        <color indexed="8"/>
        <rFont val="Arial"/>
        <family val="2"/>
      </rPr>
      <t xml:space="preserve">■ </t>
    </r>
    <r>
      <rPr>
        <b/>
        <sz val="10"/>
        <color rgb="FF000000"/>
        <rFont val="Arial"/>
        <family val="2"/>
      </rPr>
      <t>Fire Wall</t>
    </r>
    <r>
      <rPr>
        <sz val="10"/>
        <color indexed="8"/>
        <rFont val="Arial"/>
        <family val="2"/>
      </rPr>
      <t xml:space="preserve">, </t>
    </r>
    <r>
      <rPr>
        <b/>
        <sz val="10"/>
        <color rgb="FF000000"/>
        <rFont val="Arial"/>
        <family val="2"/>
      </rPr>
      <t xml:space="preserve">WPA-PSK </t>
    </r>
    <r>
      <rPr>
        <sz val="10"/>
        <color indexed="8"/>
        <rFont val="Arial"/>
        <family val="2"/>
      </rPr>
      <t xml:space="preserve">/ </t>
    </r>
    <r>
      <rPr>
        <b/>
        <sz val="10"/>
        <color rgb="FF000000"/>
        <rFont val="Arial"/>
        <family val="2"/>
      </rPr>
      <t>WPA2-PSK</t>
    </r>
    <r>
      <rPr>
        <sz val="10"/>
        <color indexed="8"/>
        <rFont val="Arial"/>
        <family val="2"/>
      </rPr>
      <t xml:space="preserve">, </t>
    </r>
    <r>
      <rPr>
        <b/>
        <sz val="10"/>
        <color rgb="FF000000"/>
        <rFont val="Arial"/>
        <family val="2"/>
      </rPr>
      <t>Hidden SSID</t>
    </r>
    <r>
      <rPr>
        <sz val="10"/>
        <color indexed="8"/>
        <rFont val="Arial"/>
        <family val="2"/>
      </rPr>
      <t xml:space="preserve">
■ Chế độ </t>
    </r>
    <r>
      <rPr>
        <b/>
        <sz val="10"/>
        <color theme="4" tint="-0.499984740745262"/>
        <rFont val="Arial"/>
        <family val="2"/>
      </rPr>
      <t>Router</t>
    </r>
    <r>
      <rPr>
        <sz val="10"/>
        <color indexed="8"/>
        <rFont val="Arial"/>
        <family val="2"/>
      </rPr>
      <t xml:space="preserve">, </t>
    </r>
    <r>
      <rPr>
        <b/>
        <sz val="10"/>
        <color theme="4" tint="-0.499984740745262"/>
        <rFont val="Arial"/>
        <family val="2"/>
      </rPr>
      <t>Access Point</t>
    </r>
    <r>
      <rPr>
        <sz val="10"/>
        <color indexed="8"/>
        <rFont val="Arial"/>
        <family val="2"/>
      </rPr>
      <t xml:space="preserve">, </t>
    </r>
    <r>
      <rPr>
        <b/>
        <sz val="10"/>
        <color theme="4" tint="-0.499984740745262"/>
        <rFont val="Arial"/>
        <family val="2"/>
      </rPr>
      <t>Repeater</t>
    </r>
    <r>
      <rPr>
        <sz val="10"/>
        <color indexed="8"/>
        <rFont val="Arial"/>
        <family val="2"/>
      </rPr>
      <t xml:space="preserve">
■ </t>
    </r>
    <r>
      <rPr>
        <b/>
        <sz val="10"/>
        <color rgb="FF000000"/>
        <rFont val="Arial"/>
        <family val="2"/>
      </rPr>
      <t>Guest mode</t>
    </r>
    <r>
      <rPr>
        <sz val="10"/>
        <color indexed="8"/>
        <rFont val="Arial"/>
        <family val="2"/>
      </rPr>
      <t xml:space="preserve">, </t>
    </r>
    <r>
      <rPr>
        <b/>
        <sz val="10"/>
        <color rgb="FF000000"/>
        <rFont val="Arial"/>
        <family val="2"/>
      </rPr>
      <t>Parental Controls</t>
    </r>
    <r>
      <rPr>
        <sz val="10"/>
        <color indexed="8"/>
        <rFont val="Arial"/>
        <family val="2"/>
      </rPr>
      <t xml:space="preserve">, </t>
    </r>
    <r>
      <rPr>
        <b/>
        <sz val="10"/>
        <color rgb="FF000000"/>
        <rFont val="Arial"/>
        <family val="2"/>
      </rPr>
      <t>cài đặt lịch phát</t>
    </r>
    <r>
      <rPr>
        <sz val="10"/>
        <color indexed="8"/>
        <rFont val="Arial"/>
        <family val="2"/>
      </rPr>
      <t xml:space="preserve">, </t>
    </r>
    <r>
      <rPr>
        <b/>
        <sz val="10"/>
        <color rgb="FF000000"/>
        <rFont val="Arial"/>
        <family val="2"/>
      </rPr>
      <t>giới hạn băng thông</t>
    </r>
    <r>
      <rPr>
        <sz val="10"/>
        <color indexed="8"/>
        <rFont val="Arial"/>
        <family val="2"/>
      </rPr>
      <t xml:space="preserve">, </t>
    </r>
    <r>
      <rPr>
        <b/>
        <sz val="10"/>
        <color rgb="FF000000"/>
        <rFont val="Arial"/>
        <family val="2"/>
      </rPr>
      <t xml:space="preserve">chặn thiết bị
</t>
    </r>
    <r>
      <rPr>
        <sz val="10"/>
        <color indexed="8"/>
        <rFont val="Arial"/>
        <family val="2"/>
      </rPr>
      <t xml:space="preserve">■ </t>
    </r>
    <r>
      <rPr>
        <b/>
        <sz val="10"/>
        <color theme="4" tint="-0.499984740745262"/>
        <rFont val="Arial"/>
        <family val="2"/>
      </rPr>
      <t>Imou Wifi AutoSync</t>
    </r>
    <r>
      <rPr>
        <sz val="10"/>
        <color indexed="8"/>
        <rFont val="Arial"/>
        <family val="2"/>
      </rPr>
      <t xml:space="preserve">: tự động kết nối với </t>
    </r>
    <r>
      <rPr>
        <b/>
        <sz val="10"/>
        <color rgb="FF000000"/>
        <rFont val="Arial"/>
        <family val="2"/>
      </rPr>
      <t>Camere IP</t>
    </r>
    <r>
      <rPr>
        <sz val="10"/>
        <color indexed="8"/>
        <rFont val="Arial"/>
        <family val="2"/>
      </rPr>
      <t xml:space="preserve"> và thiết bị </t>
    </r>
    <r>
      <rPr>
        <b/>
        <sz val="10"/>
        <color rgb="FF000000"/>
        <rFont val="Arial"/>
        <family val="2"/>
      </rPr>
      <t>IOT</t>
    </r>
    <r>
      <rPr>
        <sz val="10"/>
        <color indexed="8"/>
        <rFont val="Arial"/>
        <family val="2"/>
      </rPr>
      <t xml:space="preserve"> </t>
    </r>
    <r>
      <rPr>
        <b/>
        <sz val="10"/>
        <color theme="4" tint="-0.499984740745262"/>
        <rFont val="Arial"/>
        <family val="2"/>
      </rPr>
      <t xml:space="preserve">Imou
</t>
    </r>
    <r>
      <rPr>
        <b/>
        <sz val="10"/>
        <rFont val="Arial"/>
        <family val="2"/>
      </rPr>
      <t>■</t>
    </r>
    <r>
      <rPr>
        <b/>
        <sz val="10"/>
        <color theme="4" tint="-0.499984740745262"/>
        <rFont val="Arial"/>
        <family val="2"/>
      </rPr>
      <t xml:space="preserve"> Hỗ trợ Imou link mesh</t>
    </r>
    <r>
      <rPr>
        <sz val="10"/>
        <color indexed="8"/>
        <rFont val="Arial"/>
        <family val="2"/>
      </rPr>
      <t xml:space="preserve">
■ </t>
    </r>
    <r>
      <rPr>
        <b/>
        <sz val="10"/>
        <color theme="4" tint="-0.499984740745262"/>
        <rFont val="Arial"/>
        <family val="2"/>
      </rPr>
      <t>App ImouLife</t>
    </r>
    <r>
      <rPr>
        <sz val="10"/>
        <color indexed="8"/>
        <rFont val="Arial"/>
        <family val="2"/>
      </rPr>
      <t xml:space="preserve">: hỗ trợ tính năng </t>
    </r>
    <r>
      <rPr>
        <b/>
        <sz val="10"/>
        <color rgb="FF000000"/>
        <rFont val="Arial"/>
        <family val="2"/>
      </rPr>
      <t>Wifi setup</t>
    </r>
    <r>
      <rPr>
        <sz val="10"/>
        <color indexed="8"/>
        <rFont val="Arial"/>
        <family val="2"/>
      </rPr>
      <t xml:space="preserve">, </t>
    </r>
    <r>
      <rPr>
        <b/>
        <sz val="10"/>
        <color rgb="FF000000"/>
        <rFont val="Arial"/>
        <family val="2"/>
      </rPr>
      <t>Guest mode</t>
    </r>
    <r>
      <rPr>
        <sz val="10"/>
        <color indexed="8"/>
        <rFont val="Arial"/>
        <family val="2"/>
      </rPr>
      <t xml:space="preserve">, </t>
    </r>
    <r>
      <rPr>
        <b/>
        <sz val="10"/>
        <color rgb="FF000000"/>
        <rFont val="Arial"/>
        <family val="2"/>
      </rPr>
      <t>Parental Controls</t>
    </r>
    <r>
      <rPr>
        <sz val="10"/>
        <color indexed="8"/>
        <rFont val="Arial"/>
        <family val="2"/>
      </rPr>
      <t xml:space="preserve">
■ Đèn </t>
    </r>
    <r>
      <rPr>
        <b/>
        <sz val="10"/>
        <color theme="4" tint="-0.499984740745262"/>
        <rFont val="Arial"/>
        <family val="2"/>
      </rPr>
      <t>LED</t>
    </r>
    <r>
      <rPr>
        <sz val="10"/>
        <color indexed="8"/>
        <rFont val="Arial"/>
        <family val="2"/>
      </rPr>
      <t xml:space="preserve"> thông báo tính trạng hoạt động, tín hiệu WAN
■ </t>
    </r>
    <r>
      <rPr>
        <b/>
        <sz val="10"/>
        <color rgb="FF000000"/>
        <rFont val="Arial"/>
        <family val="2"/>
      </rPr>
      <t>Kích thước:</t>
    </r>
    <r>
      <rPr>
        <sz val="10"/>
        <color indexed="8"/>
        <rFont val="Arial"/>
        <family val="2"/>
      </rPr>
      <t xml:space="preserve"> 188 × 120 × 26 mm | </t>
    </r>
    <r>
      <rPr>
        <b/>
        <sz val="10"/>
        <color rgb="FF000000"/>
        <rFont val="Arial"/>
        <family val="2"/>
      </rPr>
      <t>Trọng lượng:</t>
    </r>
    <r>
      <rPr>
        <sz val="10"/>
        <color indexed="8"/>
        <rFont val="Arial"/>
        <family val="2"/>
      </rPr>
      <t xml:space="preserve"> 
■ Chất liệu vỏ: Plastic
■ Nguồn: 12VDC, 1A đi kèm</t>
    </r>
  </si>
  <si>
    <r>
      <t xml:space="preserve">BÁO GIÁ SẢN PHẨM WIFI ROUTER </t>
    </r>
    <r>
      <rPr>
        <b/>
        <sz val="22"/>
        <color rgb="FFF68B1E"/>
        <rFont val="Arial"/>
        <family val="2"/>
      </rPr>
      <t>IMOU</t>
    </r>
    <r>
      <rPr>
        <b/>
        <sz val="22"/>
        <color theme="9" tint="-0.499984740745262"/>
        <rFont val="Arial"/>
        <family val="2"/>
      </rPr>
      <t xml:space="preserve"> CHÍNH HÃNG</t>
    </r>
  </si>
  <si>
    <r>
      <t xml:space="preserve">Bộ phát Wifi </t>
    </r>
    <r>
      <rPr>
        <b/>
        <sz val="10"/>
        <color theme="4" tint="-0.499984740745262"/>
        <rFont val="Arial"/>
        <family val="2"/>
      </rPr>
      <t>HR300</t>
    </r>
    <r>
      <rPr>
        <sz val="10"/>
        <color indexed="8"/>
        <rFont val="Arial"/>
        <family val="2"/>
      </rPr>
      <t xml:space="preserve">, </t>
    </r>
    <r>
      <rPr>
        <b/>
        <sz val="10"/>
        <color rgb="FF000000"/>
        <rFont val="Arial"/>
        <family val="2"/>
      </rPr>
      <t>chuẩn N</t>
    </r>
    <r>
      <rPr>
        <sz val="10"/>
        <color indexed="8"/>
        <rFont val="Arial"/>
        <family val="2"/>
      </rPr>
      <t xml:space="preserve">
■ Tốc độ tối đa: </t>
    </r>
    <r>
      <rPr>
        <b/>
        <sz val="10"/>
        <color theme="4" tint="-0.499984740745262"/>
        <rFont val="Arial"/>
        <family val="2"/>
      </rPr>
      <t>300Mbps@2.4GHz</t>
    </r>
    <r>
      <rPr>
        <sz val="10"/>
        <color indexed="8"/>
        <rFont val="Arial"/>
        <family val="2"/>
      </rPr>
      <t xml:space="preserve"> chuẩn </t>
    </r>
    <r>
      <rPr>
        <b/>
        <sz val="10"/>
        <color rgb="FF000000"/>
        <rFont val="Arial"/>
        <family val="2"/>
      </rPr>
      <t>802.11 b/n/g</t>
    </r>
    <r>
      <rPr>
        <sz val="10"/>
        <color indexed="8"/>
        <rFont val="Arial"/>
        <family val="2"/>
      </rPr>
      <t xml:space="preserve">
■ Cổng kết nối: </t>
    </r>
    <r>
      <rPr>
        <b/>
        <sz val="10"/>
        <color rgb="FF000000"/>
        <rFont val="Arial"/>
        <family val="2"/>
      </rPr>
      <t>1 x 10/100 WAN</t>
    </r>
    <r>
      <rPr>
        <sz val="10"/>
        <color indexed="8"/>
        <rFont val="Arial"/>
        <family val="2"/>
      </rPr>
      <t xml:space="preserve">, </t>
    </r>
    <r>
      <rPr>
        <b/>
        <sz val="10"/>
        <color rgb="FF000000"/>
        <rFont val="Arial"/>
        <family val="2"/>
      </rPr>
      <t>3 x LAN 10/100 LAN</t>
    </r>
    <r>
      <rPr>
        <sz val="10"/>
        <color indexed="8"/>
        <rFont val="Arial"/>
        <family val="2"/>
      </rPr>
      <t xml:space="preserve">
■ 2 anten liền đẳng hướng (ommi) 2.4GHz: 3 dBi
■ Số lượng thiết bị truy cập đồng thời tối thiểu đạt: </t>
    </r>
    <r>
      <rPr>
        <b/>
        <sz val="10"/>
        <color theme="4" tint="-0.499984740745262"/>
        <rFont val="Arial"/>
        <family val="2"/>
      </rPr>
      <t>15</t>
    </r>
    <r>
      <rPr>
        <sz val="10"/>
        <color indexed="8"/>
        <rFont val="Arial"/>
        <family val="2"/>
      </rPr>
      <t xml:space="preserve">/ </t>
    </r>
    <r>
      <rPr>
        <b/>
        <sz val="10"/>
        <color theme="4" tint="-0.499984740745262"/>
        <rFont val="Arial"/>
        <family val="2"/>
      </rPr>
      <t>30 max</t>
    </r>
    <r>
      <rPr>
        <sz val="10"/>
        <color indexed="8"/>
        <rFont val="Arial"/>
        <family val="2"/>
      </rPr>
      <t xml:space="preserve">
</t>
    </r>
    <r>
      <rPr>
        <b/>
        <sz val="10"/>
        <rFont val="Arial"/>
        <family val="2"/>
      </rPr>
      <t xml:space="preserve">■ </t>
    </r>
    <r>
      <rPr>
        <sz val="10"/>
        <rFont val="Arial"/>
        <family val="2"/>
      </rPr>
      <t xml:space="preserve">Tính năng: </t>
    </r>
    <r>
      <rPr>
        <b/>
        <sz val="10"/>
        <rFont val="Arial"/>
        <family val="2"/>
      </rPr>
      <t>PPPoE</t>
    </r>
    <r>
      <rPr>
        <sz val="10"/>
        <rFont val="Arial"/>
        <family val="2"/>
      </rPr>
      <t xml:space="preserve">, </t>
    </r>
    <r>
      <rPr>
        <b/>
        <sz val="10"/>
        <rFont val="Arial"/>
        <family val="2"/>
      </rPr>
      <t>Dynamic</t>
    </r>
    <r>
      <rPr>
        <sz val="10"/>
        <rFont val="Arial"/>
        <family val="2"/>
      </rPr>
      <t xml:space="preserve">/ </t>
    </r>
    <r>
      <rPr>
        <b/>
        <sz val="10"/>
        <rFont val="Arial"/>
        <family val="2"/>
      </rPr>
      <t>Static IP</t>
    </r>
    <r>
      <rPr>
        <sz val="10"/>
        <rFont val="Arial"/>
        <family val="2"/>
      </rPr>
      <t xml:space="preserve">, </t>
    </r>
    <r>
      <rPr>
        <b/>
        <sz val="10"/>
        <rFont val="Arial"/>
        <family val="2"/>
      </rPr>
      <t>VPN</t>
    </r>
    <r>
      <rPr>
        <sz val="10"/>
        <rFont val="Arial"/>
        <family val="2"/>
      </rPr>
      <t xml:space="preserve">, </t>
    </r>
    <r>
      <rPr>
        <b/>
        <sz val="10"/>
        <rFont val="Arial"/>
        <family val="2"/>
      </rPr>
      <t>QoS</t>
    </r>
    <r>
      <rPr>
        <sz val="10"/>
        <rFont val="Arial"/>
        <family val="2"/>
      </rPr>
      <t xml:space="preserve">, </t>
    </r>
    <r>
      <rPr>
        <b/>
        <sz val="10"/>
        <rFont val="Arial"/>
        <family val="2"/>
      </rPr>
      <t>DDNS</t>
    </r>
    <r>
      <rPr>
        <sz val="10"/>
        <rFont val="Arial"/>
        <family val="2"/>
      </rPr>
      <t xml:space="preserve">, </t>
    </r>
    <r>
      <rPr>
        <b/>
        <sz val="10"/>
        <rFont val="Arial"/>
        <family val="2"/>
      </rPr>
      <t>Port FWD</t>
    </r>
    <r>
      <rPr>
        <sz val="10"/>
        <rFont val="Arial"/>
        <family val="2"/>
      </rPr>
      <t xml:space="preserve">, </t>
    </r>
    <r>
      <rPr>
        <b/>
        <sz val="10"/>
        <rFont val="Arial"/>
        <family val="2"/>
      </rPr>
      <t xml:space="preserve">DHCP Reserve
</t>
    </r>
    <r>
      <rPr>
        <sz val="10"/>
        <color indexed="8"/>
        <rFont val="Arial"/>
        <family val="2"/>
      </rPr>
      <t xml:space="preserve">■ Chế độ </t>
    </r>
    <r>
      <rPr>
        <b/>
        <sz val="10"/>
        <color theme="4" tint="-0.499984740745262"/>
        <rFont val="Arial"/>
        <family val="2"/>
      </rPr>
      <t>Router</t>
    </r>
    <r>
      <rPr>
        <sz val="10"/>
        <color indexed="8"/>
        <rFont val="Arial"/>
        <family val="2"/>
      </rPr>
      <t xml:space="preserve">, </t>
    </r>
    <r>
      <rPr>
        <b/>
        <sz val="10"/>
        <color theme="4" tint="-0.499984740745262"/>
        <rFont val="Arial"/>
        <family val="2"/>
      </rPr>
      <t>Repeater</t>
    </r>
    <r>
      <rPr>
        <sz val="10"/>
        <color indexed="8"/>
        <rFont val="Arial"/>
        <family val="2"/>
      </rPr>
      <t xml:space="preserve">
■ </t>
    </r>
    <r>
      <rPr>
        <b/>
        <sz val="10"/>
        <color rgb="FF000000"/>
        <rFont val="Arial"/>
        <family val="2"/>
      </rPr>
      <t>Hỗ trợ cài đặt lịch phát Wifi</t>
    </r>
    <r>
      <rPr>
        <sz val="10"/>
        <color indexed="8"/>
        <rFont val="Arial"/>
        <family val="2"/>
      </rPr>
      <t xml:space="preserve">, </t>
    </r>
    <r>
      <rPr>
        <b/>
        <sz val="10"/>
        <color rgb="FF000000"/>
        <rFont val="Arial"/>
        <family val="2"/>
      </rPr>
      <t>giới hạn băng thông</t>
    </r>
    <r>
      <rPr>
        <sz val="10"/>
        <color indexed="8"/>
        <rFont val="Arial"/>
        <family val="2"/>
      </rPr>
      <t xml:space="preserve">, </t>
    </r>
    <r>
      <rPr>
        <b/>
        <sz val="10"/>
        <color rgb="FF000000"/>
        <rFont val="Arial"/>
        <family val="2"/>
      </rPr>
      <t>chặn các thiết bị truy cập
■</t>
    </r>
    <r>
      <rPr>
        <sz val="10"/>
        <color rgb="FF000000"/>
        <rFont val="Arial"/>
        <family val="2"/>
      </rPr>
      <t xml:space="preserve"> Đèn </t>
    </r>
    <r>
      <rPr>
        <b/>
        <sz val="10"/>
        <color theme="4" tint="-0.499984740745262"/>
        <rFont val="Arial"/>
        <family val="2"/>
      </rPr>
      <t>LED</t>
    </r>
    <r>
      <rPr>
        <sz val="10"/>
        <color rgb="FF000000"/>
        <rFont val="Arial"/>
        <family val="2"/>
      </rPr>
      <t xml:space="preserve"> thông báo tính trạng hoạt động, tín hiệu WAN</t>
    </r>
    <r>
      <rPr>
        <sz val="10"/>
        <color indexed="8"/>
        <rFont val="Arial"/>
        <family val="2"/>
      </rPr>
      <t xml:space="preserve">
■ </t>
    </r>
    <r>
      <rPr>
        <b/>
        <sz val="10"/>
        <color rgb="FF000000"/>
        <rFont val="Arial"/>
        <family val="2"/>
      </rPr>
      <t>Kích thước:</t>
    </r>
    <r>
      <rPr>
        <sz val="10"/>
        <color indexed="8"/>
        <rFont val="Arial"/>
        <family val="2"/>
      </rPr>
      <t xml:space="preserve"> 172 mm × 121 mm × 33 mm | </t>
    </r>
    <r>
      <rPr>
        <b/>
        <sz val="10"/>
        <color rgb="FF000000"/>
        <rFont val="Arial"/>
        <family val="2"/>
      </rPr>
      <t>Trọng lượng:</t>
    </r>
    <r>
      <rPr>
        <sz val="10"/>
        <color indexed="8"/>
        <rFont val="Arial"/>
        <family val="2"/>
      </rPr>
      <t xml:space="preserve"> 0.125 Kg
■ Chất liệu vỏ: Plastic, MT làm việc: từ -10 °C to +40 °C (+14 °F to +104 °F)
■ Nguồn: 12VDC, 0.5A đi kèm</t>
    </r>
  </si>
  <si>
    <t>Sẵn
hàng</t>
  </si>
  <si>
    <r>
      <t xml:space="preserve">Bộ phát Wifi </t>
    </r>
    <r>
      <rPr>
        <b/>
        <sz val="10"/>
        <color theme="4" tint="-0.499984740745262"/>
        <rFont val="Arial"/>
        <family val="2"/>
      </rPr>
      <t>HR12F</t>
    </r>
    <r>
      <rPr>
        <sz val="10"/>
        <color indexed="8"/>
        <rFont val="Arial"/>
        <family val="2"/>
      </rPr>
      <t xml:space="preserve">, </t>
    </r>
    <r>
      <rPr>
        <b/>
        <sz val="10"/>
        <color rgb="FF000000"/>
        <rFont val="Arial"/>
        <family val="2"/>
      </rPr>
      <t>Dual-band AC1200</t>
    </r>
    <r>
      <rPr>
        <sz val="10"/>
        <color indexed="8"/>
        <rFont val="Arial"/>
        <family val="2"/>
      </rPr>
      <t xml:space="preserve">
■ Tốc độ tối đa: </t>
    </r>
    <r>
      <rPr>
        <b/>
        <sz val="10"/>
        <color theme="4" tint="-0.499984740745262"/>
        <rFont val="Arial"/>
        <family val="2"/>
      </rPr>
      <t xml:space="preserve">1167Mbps
</t>
    </r>
    <r>
      <rPr>
        <sz val="10"/>
        <color indexed="8"/>
        <rFont val="Arial"/>
        <family val="2"/>
      </rPr>
      <t xml:space="preserve">■ 2 băng tần: </t>
    </r>
    <r>
      <rPr>
        <b/>
        <sz val="10"/>
        <color theme="4" tint="-0.499984740745262"/>
        <rFont val="Arial"/>
        <family val="2"/>
      </rPr>
      <t>300Mbps@2.4Ghz</t>
    </r>
    <r>
      <rPr>
        <sz val="10"/>
        <color indexed="8"/>
        <rFont val="Arial"/>
        <family val="2"/>
      </rPr>
      <t xml:space="preserve"> chuẩn </t>
    </r>
    <r>
      <rPr>
        <b/>
        <sz val="10"/>
        <color rgb="FF000000"/>
        <rFont val="Arial"/>
        <family val="2"/>
      </rPr>
      <t>802.11b/n/g</t>
    </r>
    <r>
      <rPr>
        <sz val="10"/>
        <color indexed="8"/>
        <rFont val="Arial"/>
        <family val="2"/>
      </rPr>
      <t xml:space="preserve">,
</t>
    </r>
    <r>
      <rPr>
        <b/>
        <sz val="10"/>
        <color theme="4" tint="-0.499984740745262"/>
        <rFont val="Arial"/>
        <family val="2"/>
      </rPr>
      <t xml:space="preserve">                     867Mbps@5Ghz</t>
    </r>
    <r>
      <rPr>
        <sz val="10"/>
        <color indexed="8"/>
        <rFont val="Arial"/>
        <family val="2"/>
      </rPr>
      <t xml:space="preserve"> chuẩn </t>
    </r>
    <r>
      <rPr>
        <b/>
        <sz val="10"/>
        <color rgb="FF000000"/>
        <rFont val="Arial"/>
        <family val="2"/>
      </rPr>
      <t>802.11a/n/ac</t>
    </r>
    <r>
      <rPr>
        <sz val="10"/>
        <color indexed="8"/>
        <rFont val="Arial"/>
        <family val="2"/>
      </rPr>
      <t xml:space="preserve">
■ Cổng kết nối: </t>
    </r>
    <r>
      <rPr>
        <b/>
        <sz val="10"/>
        <color rgb="FF000000"/>
        <rFont val="Arial"/>
        <family val="2"/>
      </rPr>
      <t>1 x 10/100 WAN</t>
    </r>
    <r>
      <rPr>
        <sz val="10"/>
        <color indexed="8"/>
        <rFont val="Arial"/>
        <family val="2"/>
      </rPr>
      <t xml:space="preserve">, </t>
    </r>
    <r>
      <rPr>
        <b/>
        <sz val="10"/>
        <color rgb="FF000000"/>
        <rFont val="Arial"/>
        <family val="2"/>
      </rPr>
      <t>3 x LAN 10/100 LAN</t>
    </r>
    <r>
      <rPr>
        <sz val="10"/>
        <color indexed="8"/>
        <rFont val="Arial"/>
        <family val="2"/>
      </rPr>
      <t xml:space="preserve">
■ 4 anten liền đẳng hướng (ommi) 2.4GHz: 5 dBi
■ Số lượng thiết bị truy cập đồng thời tối thiểu đạt: </t>
    </r>
    <r>
      <rPr>
        <b/>
        <sz val="10"/>
        <color theme="4" tint="-0.499984740745262"/>
        <rFont val="Arial"/>
        <family val="2"/>
      </rPr>
      <t>30</t>
    </r>
    <r>
      <rPr>
        <sz val="10"/>
        <color indexed="8"/>
        <rFont val="Arial"/>
        <family val="2"/>
      </rPr>
      <t xml:space="preserve">/ </t>
    </r>
    <r>
      <rPr>
        <b/>
        <sz val="10"/>
        <color theme="4" tint="-0.499984740745262"/>
        <rFont val="Arial"/>
        <family val="2"/>
      </rPr>
      <t>45 max</t>
    </r>
    <r>
      <rPr>
        <sz val="10"/>
        <color indexed="8"/>
        <rFont val="Arial"/>
        <family val="2"/>
      </rPr>
      <t xml:space="preserve">
</t>
    </r>
    <r>
      <rPr>
        <b/>
        <sz val="10"/>
        <rFont val="Arial"/>
        <family val="2"/>
      </rPr>
      <t xml:space="preserve">■ </t>
    </r>
    <r>
      <rPr>
        <sz val="10"/>
        <rFont val="Arial"/>
        <family val="2"/>
      </rPr>
      <t xml:space="preserve">Tính năng: </t>
    </r>
    <r>
      <rPr>
        <b/>
        <sz val="10"/>
        <rFont val="Arial"/>
        <family val="2"/>
      </rPr>
      <t>PPPoE</t>
    </r>
    <r>
      <rPr>
        <sz val="10"/>
        <rFont val="Arial"/>
        <family val="2"/>
      </rPr>
      <t xml:space="preserve">, </t>
    </r>
    <r>
      <rPr>
        <b/>
        <sz val="10"/>
        <rFont val="Arial"/>
        <family val="2"/>
      </rPr>
      <t>Dynamic/ Static IP</t>
    </r>
    <r>
      <rPr>
        <sz val="10"/>
        <rFont val="Arial"/>
        <family val="2"/>
      </rPr>
      <t xml:space="preserve">, </t>
    </r>
    <r>
      <rPr>
        <b/>
        <sz val="10"/>
        <rFont val="Arial"/>
        <family val="2"/>
      </rPr>
      <t>VPN</t>
    </r>
    <r>
      <rPr>
        <sz val="10"/>
        <rFont val="Arial"/>
        <family val="2"/>
      </rPr>
      <t xml:space="preserve">, </t>
    </r>
    <r>
      <rPr>
        <b/>
        <sz val="10"/>
        <rFont val="Arial"/>
        <family val="2"/>
      </rPr>
      <t>QoS</t>
    </r>
    <r>
      <rPr>
        <sz val="10"/>
        <rFont val="Arial"/>
        <family val="2"/>
      </rPr>
      <t xml:space="preserve">, </t>
    </r>
    <r>
      <rPr>
        <b/>
        <sz val="10"/>
        <rFont val="Arial"/>
        <family val="2"/>
      </rPr>
      <t>DDNS</t>
    </r>
    <r>
      <rPr>
        <sz val="10"/>
        <rFont val="Arial"/>
        <family val="2"/>
      </rPr>
      <t xml:space="preserve">, </t>
    </r>
    <r>
      <rPr>
        <b/>
        <sz val="10"/>
        <rFont val="Arial"/>
        <family val="2"/>
      </rPr>
      <t>Port FWD</t>
    </r>
    <r>
      <rPr>
        <sz val="10"/>
        <rFont val="Arial"/>
        <family val="2"/>
      </rPr>
      <t xml:space="preserve">, </t>
    </r>
    <r>
      <rPr>
        <b/>
        <sz val="10"/>
        <rFont val="Arial"/>
        <family val="2"/>
      </rPr>
      <t xml:space="preserve">DHCP Reserve
</t>
    </r>
    <r>
      <rPr>
        <sz val="10"/>
        <color indexed="8"/>
        <rFont val="Arial"/>
        <family val="2"/>
      </rPr>
      <t xml:space="preserve">■ </t>
    </r>
    <r>
      <rPr>
        <b/>
        <sz val="10"/>
        <color rgb="FF000000"/>
        <rFont val="Arial"/>
        <family val="2"/>
      </rPr>
      <t>Fire Wall</t>
    </r>
    <r>
      <rPr>
        <sz val="10"/>
        <color indexed="8"/>
        <rFont val="Arial"/>
        <family val="2"/>
      </rPr>
      <t xml:space="preserve">, </t>
    </r>
    <r>
      <rPr>
        <b/>
        <sz val="10"/>
        <color rgb="FF000000"/>
        <rFont val="Arial"/>
        <family val="2"/>
      </rPr>
      <t xml:space="preserve">WPA-PSK </t>
    </r>
    <r>
      <rPr>
        <sz val="10"/>
        <color indexed="8"/>
        <rFont val="Arial"/>
        <family val="2"/>
      </rPr>
      <t xml:space="preserve">/ </t>
    </r>
    <r>
      <rPr>
        <b/>
        <sz val="10"/>
        <color rgb="FF000000"/>
        <rFont val="Arial"/>
        <family val="2"/>
      </rPr>
      <t>WPA2-PSK</t>
    </r>
    <r>
      <rPr>
        <sz val="10"/>
        <color indexed="8"/>
        <rFont val="Arial"/>
        <family val="2"/>
      </rPr>
      <t xml:space="preserve">, </t>
    </r>
    <r>
      <rPr>
        <b/>
        <sz val="10"/>
        <color rgb="FF000000"/>
        <rFont val="Arial"/>
        <family val="2"/>
      </rPr>
      <t>Hidden SSID</t>
    </r>
    <r>
      <rPr>
        <sz val="10"/>
        <color indexed="8"/>
        <rFont val="Arial"/>
        <family val="2"/>
      </rPr>
      <t xml:space="preserve">
■ Chế độ </t>
    </r>
    <r>
      <rPr>
        <b/>
        <sz val="10"/>
        <color theme="4" tint="-0.499984740745262"/>
        <rFont val="Arial"/>
        <family val="2"/>
      </rPr>
      <t>Router</t>
    </r>
    <r>
      <rPr>
        <sz val="10"/>
        <color indexed="8"/>
        <rFont val="Arial"/>
        <family val="2"/>
      </rPr>
      <t xml:space="preserve">, </t>
    </r>
    <r>
      <rPr>
        <b/>
        <sz val="10"/>
        <color theme="4" tint="-0.499984740745262"/>
        <rFont val="Arial"/>
        <family val="2"/>
      </rPr>
      <t>Access Point</t>
    </r>
    <r>
      <rPr>
        <sz val="10"/>
        <color indexed="8"/>
        <rFont val="Arial"/>
        <family val="2"/>
      </rPr>
      <t xml:space="preserve">, </t>
    </r>
    <r>
      <rPr>
        <b/>
        <sz val="10"/>
        <color theme="4" tint="-0.499984740745262"/>
        <rFont val="Arial"/>
        <family val="2"/>
      </rPr>
      <t>Repeater</t>
    </r>
    <r>
      <rPr>
        <sz val="10"/>
        <color indexed="8"/>
        <rFont val="Arial"/>
        <family val="2"/>
      </rPr>
      <t xml:space="preserve">
■ </t>
    </r>
    <r>
      <rPr>
        <b/>
        <sz val="10"/>
        <color rgb="FF000000"/>
        <rFont val="Arial"/>
        <family val="2"/>
      </rPr>
      <t>Guest mode</t>
    </r>
    <r>
      <rPr>
        <sz val="10"/>
        <color indexed="8"/>
        <rFont val="Arial"/>
        <family val="2"/>
      </rPr>
      <t xml:space="preserve">, </t>
    </r>
    <r>
      <rPr>
        <b/>
        <sz val="10"/>
        <color rgb="FF000000"/>
        <rFont val="Arial"/>
        <family val="2"/>
      </rPr>
      <t>Parental Controls</t>
    </r>
    <r>
      <rPr>
        <sz val="10"/>
        <color indexed="8"/>
        <rFont val="Arial"/>
        <family val="2"/>
      </rPr>
      <t xml:space="preserve">, </t>
    </r>
    <r>
      <rPr>
        <b/>
        <sz val="10"/>
        <color rgb="FF000000"/>
        <rFont val="Arial"/>
        <family val="2"/>
      </rPr>
      <t>cài đặt lịch phát</t>
    </r>
    <r>
      <rPr>
        <sz val="10"/>
        <color indexed="8"/>
        <rFont val="Arial"/>
        <family val="2"/>
      </rPr>
      <t xml:space="preserve">, </t>
    </r>
    <r>
      <rPr>
        <b/>
        <sz val="10"/>
        <color rgb="FF000000"/>
        <rFont val="Arial"/>
        <family val="2"/>
      </rPr>
      <t>giới hạn băng thông</t>
    </r>
    <r>
      <rPr>
        <sz val="10"/>
        <color indexed="8"/>
        <rFont val="Arial"/>
        <family val="2"/>
      </rPr>
      <t xml:space="preserve">, </t>
    </r>
    <r>
      <rPr>
        <b/>
        <sz val="10"/>
        <color rgb="FF000000"/>
        <rFont val="Arial"/>
        <family val="2"/>
      </rPr>
      <t xml:space="preserve">chặn thiết bị
</t>
    </r>
    <r>
      <rPr>
        <sz val="10"/>
        <color indexed="8"/>
        <rFont val="Arial"/>
        <family val="2"/>
      </rPr>
      <t xml:space="preserve">■ </t>
    </r>
    <r>
      <rPr>
        <b/>
        <sz val="10"/>
        <color theme="4" tint="-0.499984740745262"/>
        <rFont val="Arial"/>
        <family val="2"/>
      </rPr>
      <t>Imou Wifi AutoSync</t>
    </r>
    <r>
      <rPr>
        <sz val="10"/>
        <color indexed="8"/>
        <rFont val="Arial"/>
        <family val="2"/>
      </rPr>
      <t xml:space="preserve">: tự động kết nối với </t>
    </r>
    <r>
      <rPr>
        <b/>
        <sz val="10"/>
        <color rgb="FF000000"/>
        <rFont val="Arial"/>
        <family val="2"/>
      </rPr>
      <t>Camere IP</t>
    </r>
    <r>
      <rPr>
        <sz val="10"/>
        <color indexed="8"/>
        <rFont val="Arial"/>
        <family val="2"/>
      </rPr>
      <t xml:space="preserve"> và thiết bị </t>
    </r>
    <r>
      <rPr>
        <b/>
        <sz val="10"/>
        <color rgb="FF000000"/>
        <rFont val="Arial"/>
        <family val="2"/>
      </rPr>
      <t>IOT</t>
    </r>
    <r>
      <rPr>
        <sz val="10"/>
        <color indexed="8"/>
        <rFont val="Arial"/>
        <family val="2"/>
      </rPr>
      <t xml:space="preserve"> </t>
    </r>
    <r>
      <rPr>
        <b/>
        <sz val="10"/>
        <color theme="4" tint="-0.499984740745262"/>
        <rFont val="Arial"/>
        <family val="2"/>
      </rPr>
      <t>Imou</t>
    </r>
    <r>
      <rPr>
        <sz val="10"/>
        <color indexed="8"/>
        <rFont val="Arial"/>
        <family val="2"/>
      </rPr>
      <t xml:space="preserve">
■ </t>
    </r>
    <r>
      <rPr>
        <b/>
        <sz val="10"/>
        <color theme="4" tint="-0.499984740745262"/>
        <rFont val="Arial"/>
        <family val="2"/>
      </rPr>
      <t>App ImouLife</t>
    </r>
    <r>
      <rPr>
        <sz val="10"/>
        <color indexed="8"/>
        <rFont val="Arial"/>
        <family val="2"/>
      </rPr>
      <t xml:space="preserve">: hỗ trợ tính năng </t>
    </r>
    <r>
      <rPr>
        <b/>
        <sz val="10"/>
        <color rgb="FF000000"/>
        <rFont val="Arial"/>
        <family val="2"/>
      </rPr>
      <t>Wifi setup</t>
    </r>
    <r>
      <rPr>
        <sz val="10"/>
        <color indexed="8"/>
        <rFont val="Arial"/>
        <family val="2"/>
      </rPr>
      <t xml:space="preserve">, </t>
    </r>
    <r>
      <rPr>
        <b/>
        <sz val="10"/>
        <color rgb="FF000000"/>
        <rFont val="Arial"/>
        <family val="2"/>
      </rPr>
      <t>Guest mode</t>
    </r>
    <r>
      <rPr>
        <sz val="10"/>
        <color indexed="8"/>
        <rFont val="Arial"/>
        <family val="2"/>
      </rPr>
      <t xml:space="preserve">, </t>
    </r>
    <r>
      <rPr>
        <b/>
        <sz val="10"/>
        <color rgb="FF000000"/>
        <rFont val="Arial"/>
        <family val="2"/>
      </rPr>
      <t>Parental Controls</t>
    </r>
    <r>
      <rPr>
        <sz val="10"/>
        <color indexed="8"/>
        <rFont val="Arial"/>
        <family val="2"/>
      </rPr>
      <t xml:space="preserve"> ....
■ Đèn </t>
    </r>
    <r>
      <rPr>
        <b/>
        <sz val="10"/>
        <color theme="4" tint="-0.499984740745262"/>
        <rFont val="Arial"/>
        <family val="2"/>
      </rPr>
      <t>LED</t>
    </r>
    <r>
      <rPr>
        <sz val="10"/>
        <color indexed="8"/>
        <rFont val="Arial"/>
        <family val="2"/>
      </rPr>
      <t xml:space="preserve"> thông báo tính trạng hoạt động, tín hiệu WAN
■ </t>
    </r>
    <r>
      <rPr>
        <b/>
        <sz val="10"/>
        <color rgb="FF000000"/>
        <rFont val="Arial"/>
        <family val="2"/>
      </rPr>
      <t>Kích thước:</t>
    </r>
    <r>
      <rPr>
        <sz val="10"/>
        <color indexed="8"/>
        <rFont val="Arial"/>
        <family val="2"/>
      </rPr>
      <t xml:space="preserve"> 188 × 120 × 26 mm | </t>
    </r>
    <r>
      <rPr>
        <b/>
        <sz val="10"/>
        <color rgb="FF000000"/>
        <rFont val="Arial"/>
        <family val="2"/>
      </rPr>
      <t>Trọng lượng:</t>
    </r>
    <r>
      <rPr>
        <sz val="10"/>
        <color indexed="8"/>
        <rFont val="Arial"/>
        <family val="2"/>
      </rPr>
      <t xml:space="preserve"> 
■ Chất liệu vỏ: Plastic
■ Nguồn: 12VDC, 0.6A đi kèm</t>
    </r>
  </si>
  <si>
    <t>IMOU WIFI 6 ROUTER - BỘ PHÁT WIFI 6 IMOU - BẢO HÀNH 24 TẠI TTBH IMOU TRÊN TOÀN QUỐC</t>
  </si>
  <si>
    <t>HR12G</t>
  </si>
  <si>
    <r>
      <t xml:space="preserve">Bộ phát Wifi </t>
    </r>
    <r>
      <rPr>
        <b/>
        <sz val="10"/>
        <color theme="4" tint="-0.499984740745262"/>
        <rFont val="Arial"/>
        <family val="2"/>
      </rPr>
      <t>HX21</t>
    </r>
    <r>
      <rPr>
        <sz val="10"/>
        <color indexed="8"/>
        <rFont val="Arial"/>
        <family val="2"/>
      </rPr>
      <t xml:space="preserve">, </t>
    </r>
    <r>
      <rPr>
        <b/>
        <sz val="10"/>
        <color rgb="FF000000"/>
        <rFont val="Arial"/>
        <family val="2"/>
      </rPr>
      <t>Dual-Band Wifi 6</t>
    </r>
    <r>
      <rPr>
        <sz val="10"/>
        <color indexed="8"/>
        <rFont val="Arial"/>
        <family val="2"/>
      </rPr>
      <t xml:space="preserve">
■ Tốc độ tối đa: </t>
    </r>
    <r>
      <rPr>
        <b/>
        <sz val="10"/>
        <color theme="4" tint="-0.499984740745262"/>
        <rFont val="Arial"/>
        <family val="2"/>
      </rPr>
      <t xml:space="preserve">AX3000 (574+2402Mbps)
</t>
    </r>
    <r>
      <rPr>
        <sz val="10"/>
        <color indexed="8"/>
        <rFont val="Arial"/>
        <family val="2"/>
      </rPr>
      <t xml:space="preserve">■ 2 băng tần: </t>
    </r>
    <r>
      <rPr>
        <b/>
        <sz val="10"/>
        <color theme="4" tint="-0.499984740745262"/>
        <rFont val="Arial"/>
        <family val="2"/>
      </rPr>
      <t>574Mbps@2.4Ghz</t>
    </r>
    <r>
      <rPr>
        <sz val="10"/>
        <color indexed="8"/>
        <rFont val="Arial"/>
        <family val="2"/>
      </rPr>
      <t xml:space="preserve"> chuẩn </t>
    </r>
    <r>
      <rPr>
        <b/>
        <sz val="10"/>
        <color rgb="FF000000"/>
        <rFont val="Arial"/>
        <family val="2"/>
      </rPr>
      <t>IEEE 802.11b/g/n</t>
    </r>
    <r>
      <rPr>
        <sz val="10"/>
        <color indexed="8"/>
        <rFont val="Arial"/>
        <family val="2"/>
      </rPr>
      <t xml:space="preserve">
</t>
    </r>
    <r>
      <rPr>
        <b/>
        <sz val="10"/>
        <color theme="4" tint="-0.499984740745262"/>
        <rFont val="Arial"/>
        <family val="2"/>
      </rPr>
      <t xml:space="preserve">                     2402Mbps@5Ghz</t>
    </r>
    <r>
      <rPr>
        <sz val="10"/>
        <color indexed="8"/>
        <rFont val="Arial"/>
        <family val="2"/>
      </rPr>
      <t xml:space="preserve"> chuẩn </t>
    </r>
    <r>
      <rPr>
        <b/>
        <sz val="10"/>
        <color rgb="FF000000"/>
        <rFont val="Arial"/>
        <family val="2"/>
      </rPr>
      <t>IEEE 802.11a/n/ac/ax</t>
    </r>
    <r>
      <rPr>
        <sz val="10"/>
        <color indexed="8"/>
        <rFont val="Arial"/>
        <family val="2"/>
      </rPr>
      <t xml:space="preserve">
■ Cổng kết nối: </t>
    </r>
    <r>
      <rPr>
        <b/>
        <sz val="10"/>
        <color rgb="FF000000"/>
        <rFont val="Arial"/>
        <family val="2"/>
      </rPr>
      <t>1 x  WAN Gigabit</t>
    </r>
    <r>
      <rPr>
        <sz val="10"/>
        <color indexed="8"/>
        <rFont val="Arial"/>
        <family val="2"/>
      </rPr>
      <t xml:space="preserve">, </t>
    </r>
    <r>
      <rPr>
        <b/>
        <sz val="10"/>
        <color rgb="FF000000"/>
        <rFont val="Arial"/>
        <family val="2"/>
      </rPr>
      <t>3 x LAN Gigabit</t>
    </r>
    <r>
      <rPr>
        <sz val="10"/>
        <color indexed="8"/>
        <rFont val="Arial"/>
        <family val="2"/>
      </rPr>
      <t xml:space="preserve">
■ 5 anten liền đẳng hướng (ommi) 2.4GHz và 5Ghz: 5 dBi
■ Số lượng thiết bị truy cập đồng thời tối thiểu đạt: </t>
    </r>
    <r>
      <rPr>
        <b/>
        <sz val="10"/>
        <color theme="4" tint="-0.499984740745262"/>
        <rFont val="Arial"/>
        <family val="2"/>
      </rPr>
      <t xml:space="preserve">128 max </t>
    </r>
    <r>
      <rPr>
        <sz val="10"/>
        <color indexed="8"/>
        <rFont val="Arial"/>
        <family val="2"/>
      </rPr>
      <t xml:space="preserve">
</t>
    </r>
    <r>
      <rPr>
        <b/>
        <sz val="10"/>
        <rFont val="Arial"/>
        <family val="2"/>
      </rPr>
      <t xml:space="preserve">■ </t>
    </r>
    <r>
      <rPr>
        <sz val="10"/>
        <rFont val="Arial"/>
        <family val="2"/>
      </rPr>
      <t xml:space="preserve">Tính năng: </t>
    </r>
    <r>
      <rPr>
        <b/>
        <sz val="10"/>
        <rFont val="Arial"/>
        <family val="2"/>
      </rPr>
      <t>PPPoE</t>
    </r>
    <r>
      <rPr>
        <sz val="10"/>
        <rFont val="Arial"/>
        <family val="2"/>
      </rPr>
      <t xml:space="preserve">, </t>
    </r>
    <r>
      <rPr>
        <b/>
        <sz val="10"/>
        <rFont val="Arial"/>
        <family val="2"/>
      </rPr>
      <t>Dynamic/ Static IP</t>
    </r>
    <r>
      <rPr>
        <sz val="10"/>
        <rFont val="Arial"/>
        <family val="2"/>
      </rPr>
      <t xml:space="preserve">, </t>
    </r>
    <r>
      <rPr>
        <b/>
        <sz val="10"/>
        <rFont val="Arial"/>
        <family val="2"/>
      </rPr>
      <t>VPN</t>
    </r>
    <r>
      <rPr>
        <sz val="10"/>
        <rFont val="Arial"/>
        <family val="2"/>
      </rPr>
      <t xml:space="preserve">, </t>
    </r>
    <r>
      <rPr>
        <b/>
        <sz val="10"/>
        <rFont val="Arial"/>
        <family val="2"/>
      </rPr>
      <t>QoS</t>
    </r>
    <r>
      <rPr>
        <sz val="10"/>
        <rFont val="Arial"/>
        <family val="2"/>
      </rPr>
      <t xml:space="preserve">, </t>
    </r>
    <r>
      <rPr>
        <b/>
        <sz val="10"/>
        <rFont val="Arial"/>
        <family val="2"/>
      </rPr>
      <t>DDNS</t>
    </r>
    <r>
      <rPr>
        <sz val="10"/>
        <rFont val="Arial"/>
        <family val="2"/>
      </rPr>
      <t xml:space="preserve">, </t>
    </r>
    <r>
      <rPr>
        <b/>
        <sz val="10"/>
        <rFont val="Arial"/>
        <family val="2"/>
      </rPr>
      <t>Port FWD</t>
    </r>
    <r>
      <rPr>
        <sz val="10"/>
        <rFont val="Arial"/>
        <family val="2"/>
      </rPr>
      <t xml:space="preserve">, </t>
    </r>
    <r>
      <rPr>
        <b/>
        <sz val="10"/>
        <rFont val="Arial"/>
        <family val="2"/>
      </rPr>
      <t xml:space="preserve">DHCP Reserve
</t>
    </r>
    <r>
      <rPr>
        <sz val="10"/>
        <color indexed="8"/>
        <rFont val="Arial"/>
        <family val="2"/>
      </rPr>
      <t xml:space="preserve">■ </t>
    </r>
    <r>
      <rPr>
        <b/>
        <sz val="10"/>
        <color rgb="FF000000"/>
        <rFont val="Arial"/>
        <family val="2"/>
      </rPr>
      <t>Fire Wall</t>
    </r>
    <r>
      <rPr>
        <sz val="10"/>
        <color indexed="8"/>
        <rFont val="Arial"/>
        <family val="2"/>
      </rPr>
      <t xml:space="preserve">, </t>
    </r>
    <r>
      <rPr>
        <b/>
        <sz val="10"/>
        <color rgb="FF000000"/>
        <rFont val="Arial"/>
        <family val="2"/>
      </rPr>
      <t xml:space="preserve">WPA-PSK </t>
    </r>
    <r>
      <rPr>
        <sz val="10"/>
        <color indexed="8"/>
        <rFont val="Arial"/>
        <family val="2"/>
      </rPr>
      <t xml:space="preserve">/ </t>
    </r>
    <r>
      <rPr>
        <b/>
        <sz val="10"/>
        <color rgb="FF000000"/>
        <rFont val="Arial"/>
        <family val="2"/>
      </rPr>
      <t>WPA2-PSK</t>
    </r>
    <r>
      <rPr>
        <sz val="10"/>
        <color indexed="8"/>
        <rFont val="Arial"/>
        <family val="2"/>
      </rPr>
      <t xml:space="preserve">, </t>
    </r>
    <r>
      <rPr>
        <b/>
        <sz val="10"/>
        <color rgb="FF000000"/>
        <rFont val="Arial"/>
        <family val="2"/>
      </rPr>
      <t>Hidden SSID</t>
    </r>
    <r>
      <rPr>
        <sz val="10"/>
        <color indexed="8"/>
        <rFont val="Arial"/>
        <family val="2"/>
      </rPr>
      <t xml:space="preserve">
■ Chế độ </t>
    </r>
    <r>
      <rPr>
        <b/>
        <sz val="10"/>
        <color theme="4" tint="-0.499984740745262"/>
        <rFont val="Arial"/>
        <family val="2"/>
      </rPr>
      <t>Router</t>
    </r>
    <r>
      <rPr>
        <sz val="10"/>
        <color indexed="8"/>
        <rFont val="Arial"/>
        <family val="2"/>
      </rPr>
      <t xml:space="preserve">, </t>
    </r>
    <r>
      <rPr>
        <b/>
        <sz val="10"/>
        <color theme="4" tint="-0.499984740745262"/>
        <rFont val="Arial"/>
        <family val="2"/>
      </rPr>
      <t>Access Point</t>
    </r>
    <r>
      <rPr>
        <sz val="10"/>
        <color indexed="8"/>
        <rFont val="Arial"/>
        <family val="2"/>
      </rPr>
      <t xml:space="preserve">, </t>
    </r>
    <r>
      <rPr>
        <b/>
        <sz val="10"/>
        <color theme="4" tint="-0.499984740745262"/>
        <rFont val="Arial"/>
        <family val="2"/>
      </rPr>
      <t>Repeater</t>
    </r>
    <r>
      <rPr>
        <sz val="10"/>
        <color indexed="8"/>
        <rFont val="Arial"/>
        <family val="2"/>
      </rPr>
      <t xml:space="preserve">
■ </t>
    </r>
    <r>
      <rPr>
        <b/>
        <sz val="10"/>
        <color rgb="FF000000"/>
        <rFont val="Arial"/>
        <family val="2"/>
      </rPr>
      <t>Guest mode</t>
    </r>
    <r>
      <rPr>
        <sz val="10"/>
        <color indexed="8"/>
        <rFont val="Arial"/>
        <family val="2"/>
      </rPr>
      <t xml:space="preserve">, </t>
    </r>
    <r>
      <rPr>
        <b/>
        <sz val="10"/>
        <color rgb="FF000000"/>
        <rFont val="Arial"/>
        <family val="2"/>
      </rPr>
      <t>Parental Controls:</t>
    </r>
    <r>
      <rPr>
        <sz val="10"/>
        <color indexed="8"/>
        <rFont val="Arial"/>
        <family val="2"/>
      </rPr>
      <t xml:space="preserve"> </t>
    </r>
    <r>
      <rPr>
        <b/>
        <sz val="10"/>
        <color rgb="FF000000"/>
        <rFont val="Arial"/>
        <family val="2"/>
      </rPr>
      <t>cài đặt lịch phát</t>
    </r>
    <r>
      <rPr>
        <sz val="10"/>
        <color indexed="8"/>
        <rFont val="Arial"/>
        <family val="2"/>
      </rPr>
      <t xml:space="preserve">, </t>
    </r>
    <r>
      <rPr>
        <b/>
        <sz val="10"/>
        <color rgb="FF000000"/>
        <rFont val="Arial"/>
        <family val="2"/>
      </rPr>
      <t>giới hạn băng thông</t>
    </r>
    <r>
      <rPr>
        <sz val="10"/>
        <color indexed="8"/>
        <rFont val="Arial"/>
        <family val="2"/>
      </rPr>
      <t xml:space="preserve">, </t>
    </r>
    <r>
      <rPr>
        <b/>
        <sz val="10"/>
        <color rgb="FF000000"/>
        <rFont val="Arial"/>
        <family val="2"/>
      </rPr>
      <t xml:space="preserve">chặn thiết bị
</t>
    </r>
    <r>
      <rPr>
        <sz val="10"/>
        <color indexed="8"/>
        <rFont val="Arial"/>
        <family val="2"/>
      </rPr>
      <t xml:space="preserve">■ </t>
    </r>
    <r>
      <rPr>
        <b/>
        <sz val="10"/>
        <color theme="4" tint="-0.499984740745262"/>
        <rFont val="Arial"/>
        <family val="2"/>
      </rPr>
      <t>Imou Wifi AutoSync</t>
    </r>
    <r>
      <rPr>
        <sz val="10"/>
        <color indexed="8"/>
        <rFont val="Arial"/>
        <family val="2"/>
      </rPr>
      <t xml:space="preserve">: tự động kết nối với </t>
    </r>
    <r>
      <rPr>
        <b/>
        <sz val="10"/>
        <color rgb="FF000000"/>
        <rFont val="Arial"/>
        <family val="2"/>
      </rPr>
      <t>Camere IP</t>
    </r>
    <r>
      <rPr>
        <sz val="10"/>
        <color indexed="8"/>
        <rFont val="Arial"/>
        <family val="2"/>
      </rPr>
      <t xml:space="preserve"> và thiết bị </t>
    </r>
    <r>
      <rPr>
        <b/>
        <sz val="10"/>
        <color rgb="FF000000"/>
        <rFont val="Arial"/>
        <family val="2"/>
      </rPr>
      <t>IOT</t>
    </r>
    <r>
      <rPr>
        <sz val="10"/>
        <color indexed="8"/>
        <rFont val="Arial"/>
        <family val="2"/>
      </rPr>
      <t xml:space="preserve"> </t>
    </r>
    <r>
      <rPr>
        <b/>
        <sz val="10"/>
        <color theme="4" tint="-0.499984740745262"/>
        <rFont val="Arial"/>
        <family val="2"/>
      </rPr>
      <t xml:space="preserve">Imou
</t>
    </r>
    <r>
      <rPr>
        <b/>
        <sz val="10"/>
        <rFont val="Arial"/>
        <family val="2"/>
      </rPr>
      <t>■</t>
    </r>
    <r>
      <rPr>
        <b/>
        <sz val="10"/>
        <color theme="4" tint="-0.499984740745262"/>
        <rFont val="Arial"/>
        <family val="2"/>
      </rPr>
      <t xml:space="preserve"> Hỗ trợ Imou link mesh</t>
    </r>
    <r>
      <rPr>
        <sz val="10"/>
        <color indexed="8"/>
        <rFont val="Arial"/>
        <family val="2"/>
      </rPr>
      <t xml:space="preserve">
■ </t>
    </r>
    <r>
      <rPr>
        <b/>
        <sz val="10"/>
        <color theme="4" tint="-0.499984740745262"/>
        <rFont val="Arial"/>
        <family val="2"/>
      </rPr>
      <t>App ImouLife</t>
    </r>
    <r>
      <rPr>
        <sz val="10"/>
        <color indexed="8"/>
        <rFont val="Arial"/>
        <family val="2"/>
      </rPr>
      <t xml:space="preserve">: hỗ trợ tính năng </t>
    </r>
    <r>
      <rPr>
        <b/>
        <sz val="10"/>
        <color rgb="FF000000"/>
        <rFont val="Arial"/>
        <family val="2"/>
      </rPr>
      <t>Wifi setup</t>
    </r>
    <r>
      <rPr>
        <sz val="10"/>
        <color indexed="8"/>
        <rFont val="Arial"/>
        <family val="2"/>
      </rPr>
      <t xml:space="preserve">, </t>
    </r>
    <r>
      <rPr>
        <b/>
        <sz val="10"/>
        <color rgb="FF000000"/>
        <rFont val="Arial"/>
        <family val="2"/>
      </rPr>
      <t>Guest mode</t>
    </r>
    <r>
      <rPr>
        <sz val="10"/>
        <color indexed="8"/>
        <rFont val="Arial"/>
        <family val="2"/>
      </rPr>
      <t xml:space="preserve">, </t>
    </r>
    <r>
      <rPr>
        <b/>
        <sz val="10"/>
        <color rgb="FF000000"/>
        <rFont val="Arial"/>
        <family val="2"/>
      </rPr>
      <t>Parental Controls</t>
    </r>
    <r>
      <rPr>
        <sz val="10"/>
        <color indexed="8"/>
        <rFont val="Arial"/>
        <family val="2"/>
      </rPr>
      <t xml:space="preserve"> ....
■ Đèn </t>
    </r>
    <r>
      <rPr>
        <b/>
        <sz val="10"/>
        <color theme="4" tint="-0.499984740745262"/>
        <rFont val="Arial"/>
        <family val="2"/>
      </rPr>
      <t>LED</t>
    </r>
    <r>
      <rPr>
        <sz val="10"/>
        <color indexed="8"/>
        <rFont val="Arial"/>
        <family val="2"/>
      </rPr>
      <t xml:space="preserve"> thông báo tính trạng hoạt động, tín hiệu WAN
■ </t>
    </r>
    <r>
      <rPr>
        <b/>
        <sz val="10"/>
        <color rgb="FF000000"/>
        <rFont val="Arial"/>
        <family val="2"/>
      </rPr>
      <t>Kích thước:</t>
    </r>
    <r>
      <rPr>
        <sz val="10"/>
        <color indexed="8"/>
        <rFont val="Arial"/>
        <family val="2"/>
      </rPr>
      <t xml:space="preserve">  210 x 125 x 181mm | </t>
    </r>
    <r>
      <rPr>
        <b/>
        <sz val="10"/>
        <color rgb="FF000000"/>
        <rFont val="Arial"/>
        <family val="2"/>
      </rPr>
      <t>Trọng lượng:</t>
    </r>
    <r>
      <rPr>
        <sz val="10"/>
        <color indexed="8"/>
        <rFont val="Arial"/>
        <family val="2"/>
      </rPr>
      <t xml:space="preserve"> 
■ Chất liệu vỏ: Plastic
■ Nguồn: 12VDC, 1A đi kèm</t>
    </r>
  </si>
  <si>
    <t>IPC-GK2DP-5C0WE</t>
  </si>
  <si>
    <t>■ Cảm biến hình ảnh: 1/2.8” Progressive CMOS 5MP (2688 x 1664) 25/30fps
■ Ống kính: 3.6mm, góc nhìn: 79°(H), 44°(V), 94°(D), góc quay quét: Góc ngang 0~355°; Góc dọc 0~90°
■ Tầm nhìn ban đêm: 10m (Hồng ngoại)
■ Chuẩn nén hình ảnh: H.265/H.264
■ Wi-Fi: IEEE802.11b/g/n (2.4GHz); 50m không vật cản, hỗ trợ cổng RJ45 1x100Mbps, tính năng Wifi Hotspot (AP mode)
■ Hỗ trợ khe cắm thẻ nhớ: Tối đa 256GB; Hỗ trợ P2P, chuẩn tương thích ONVIF
■ Nhiệt độ, độ ẩm hoạt động: -10°C~+45°C, &lt; 95%RH
■ Trọng lượng: 206g, kích thước: 90 × 90 × 104mm
■ Nguồn: 5VDC 1.5A
■ Tích hợp mic và loa, hỗ trợ đàm thoại 2 chiều, cảnh báo bằng còi hú và đèn rọi
■ Phát hiện chuyển động, âm thanh, con người, theo dõi thông minh, tour thông minh
■ Hỗ trợ 4 chế độ tầm nhìn ban đêm: Tầm nhìn ban đêm thông minh, tầm nhìn ban đêm có
màu sáng, tầm nhìn ban đêm hồng ngoại, tầm nhìn ban đêm có màu không đèn rọi</t>
  </si>
  <si>
    <r>
      <rPr>
        <b/>
        <sz val="10"/>
        <color theme="4" tint="-0.499984740745262"/>
        <rFont val="Arial"/>
        <family val="2"/>
      </rPr>
      <t>■ Cảm biến hình ảnh: 1/2.8” Progressive CMOS 5MP (2688 x 1664) 25/30fps</t>
    </r>
    <r>
      <rPr>
        <sz val="10"/>
        <color indexed="8"/>
        <rFont val="Arial"/>
        <family val="2"/>
      </rPr>
      <t xml:space="preserve">
■ Ống kính: 3.6mm, góc nhìn: 79°(H), 44°(V), 94°(D), góc quay quét: Góc ngang 0~355°; Góc dọc 0~90°
■ Tầm nhìn ban đêm: 10m (Hồng ngoại)
■ Chuẩn nén hình ảnh: H.265/H.264
■ Wi-Fi: IEEE802.11b/g/n (2.4GHz); 50m không vật cản, hỗ trợ cổng RJ45 1x100Mbps, tính năng Wifi Hotspot (AP mode)
</t>
    </r>
    <r>
      <rPr>
        <b/>
        <sz val="10"/>
        <color theme="4" tint="-0.499984740745262"/>
        <rFont val="Arial"/>
        <family val="2"/>
      </rPr>
      <t>■ Hỗ trợ khe cắm thẻ nhớ: Tối đa 256GB; Hỗ trợ P2P, chuẩn tương thích ONVIF</t>
    </r>
    <r>
      <rPr>
        <sz val="10"/>
        <color indexed="8"/>
        <rFont val="Arial"/>
        <family val="2"/>
      </rPr>
      <t xml:space="preserve">
■ Nhiệt độ, độ ẩm hoạt động: -10°C~+45°C, &lt; 95%RH
■ Trọng lượng: 206g, kích thước: 90 × 90 × 104mm
■ Nguồn: 5VDC 1.5A
</t>
    </r>
    <r>
      <rPr>
        <b/>
        <sz val="10"/>
        <color theme="4" tint="-0.499984740745262"/>
        <rFont val="Arial"/>
        <family val="2"/>
      </rPr>
      <t>■ Tích hợp mic và loa, hỗ trợ đàm thoại 2 chiều, cảnh báo bằng còi hú và đèn rọi</t>
    </r>
    <r>
      <rPr>
        <b/>
        <sz val="10"/>
        <color rgb="FF000000"/>
        <rFont val="Arial"/>
        <family val="2"/>
      </rPr>
      <t xml:space="preserve">
</t>
    </r>
    <r>
      <rPr>
        <b/>
        <sz val="10"/>
        <color theme="4" tint="-0.499984740745262"/>
        <rFont val="Arial"/>
        <family val="2"/>
      </rPr>
      <t>■ Phát hiện chuyển động, âm thanh, con người, theo dõi thông minh, tour thông minh</t>
    </r>
    <r>
      <rPr>
        <sz val="10"/>
        <color indexed="8"/>
        <rFont val="Arial"/>
        <family val="2"/>
      </rPr>
      <t xml:space="preserve">
</t>
    </r>
    <r>
      <rPr>
        <b/>
        <sz val="10"/>
        <color theme="4" tint="-0.499984740745262"/>
        <rFont val="Arial"/>
        <family val="2"/>
      </rPr>
      <t>■ Hỗ trợ 4 chế độ tầm nhìn ban đêm: Tầm nhìn ban đêm thông minh, tầm nhìn ban đêm có
màu sáng, tầm nhìn ban đêm hồng ngoại, tầm nhìn ban đêm có màu không đèn rọi</t>
    </r>
  </si>
  <si>
    <t>Sắp
về hàng</t>
  </si>
  <si>
    <r>
      <t xml:space="preserve">Imou - Ranger
Dual-lens
</t>
    </r>
    <r>
      <rPr>
        <b/>
        <sz val="10"/>
        <color theme="4" tint="-0.499984740745262"/>
        <rFont val="Arial"/>
        <family val="2"/>
      </rPr>
      <t>IPC-S2XP-6M0WED</t>
    </r>
  </si>
  <si>
    <r>
      <rPr>
        <b/>
        <sz val="10"/>
        <color theme="4" tint="-0.499984740745262"/>
        <rFont val="Arial"/>
        <family val="2"/>
      </rPr>
      <t>Imou - Ranger 2 Ống Kính</t>
    </r>
    <r>
      <rPr>
        <sz val="10"/>
        <color indexed="8"/>
        <rFont val="Arial"/>
        <family val="2"/>
      </rPr>
      <t xml:space="preserve">
■ Ống kínhquay quét 3MP@15fps -  3.6mm; Góc nhìn: 84°(H), 45°(V),101°(D)
■ Ống kính cố định 3MP@15fps -  3.6mm; Góc nhìn: 84°(H), 45°(V),101°(D)
■ Tầm nhìn ban đêm: 15m (Hồng ngoại và ánh sáng ấm)
■ Chuẩn nén hình ảnh: H.265
■ Wi-Fi: IEEE802.11b/g/n, băng tần 2.4GHz, hỗ trợ Wi-Fi 6, tích hợp Onvif
■ </t>
    </r>
    <r>
      <rPr>
        <b/>
        <sz val="10"/>
        <color theme="4" tint="-0.499984740745262"/>
        <rFont val="Arial"/>
        <family val="2"/>
      </rPr>
      <t>Tích hợp AI, hỗ trợ phát hiện chuyển động, phát hiện động vật, phát hiện con người, theo dõi thông minh, phát hiện âm thanh bất thường, cài đặt cảnh báo riêng biệt với từng camera, hộp giới hạn</t>
    </r>
    <r>
      <rPr>
        <sz val="10"/>
        <color indexed="8"/>
        <rFont val="Arial"/>
        <family val="2"/>
      </rPr>
      <t xml:space="preserve">
■ </t>
    </r>
    <r>
      <rPr>
        <b/>
        <sz val="10"/>
        <color theme="4" tint="-0.499984740745262"/>
        <rFont val="Arial"/>
        <family val="2"/>
      </rPr>
      <t>Hỗ trợ khe cắm thẻ nhớ: Tối đa 256GB</t>
    </r>
    <r>
      <rPr>
        <sz val="10"/>
        <color indexed="8"/>
        <rFont val="Arial"/>
        <family val="2"/>
      </rPr>
      <t xml:space="preserve">
■ </t>
    </r>
    <r>
      <rPr>
        <b/>
        <sz val="10"/>
        <color theme="4" tint="-0.499984740745262"/>
        <rFont val="Arial"/>
        <family val="2"/>
      </rPr>
      <t>Hỗ trợ Mic và Loa, hỗ trợ đàm thoại 2 chiều</t>
    </r>
    <r>
      <rPr>
        <sz val="10"/>
        <color indexed="8"/>
        <rFont val="Arial"/>
        <family val="2"/>
      </rPr>
      <t xml:space="preserve">
■ </t>
    </r>
    <r>
      <rPr>
        <b/>
        <sz val="10"/>
        <color theme="4" tint="-0.499984740745262"/>
        <rFont val="Arial"/>
        <family val="2"/>
      </rPr>
      <t>Cảnh báo bằng còi đèn</t>
    </r>
    <r>
      <rPr>
        <sz val="10"/>
        <color indexed="8"/>
        <rFont val="Arial"/>
        <family val="2"/>
      </rPr>
      <t xml:space="preserve">
■ </t>
    </r>
    <r>
      <rPr>
        <b/>
        <sz val="10"/>
        <color theme="4" tint="-0.499984740745262"/>
        <rFont val="Arial"/>
        <family val="2"/>
      </rPr>
      <t>Tích hợp led trợ sáng Full Color &amp; Led hồng ngoại: hỗ trợ 4 chế độ tầm nhìn ban đêm</t>
    </r>
    <r>
      <rPr>
        <sz val="10"/>
        <color indexed="8"/>
        <rFont val="Arial"/>
        <family val="2"/>
      </rPr>
      <t xml:space="preserve">
■ Trọng lượng: 225g
■ Kích thước: 82.2 × 82.2 × 115.4mm
■ Nguồn: 5VDC 1.5A cổng type C
■ Chất liệu: Vỏ nhựa</t>
    </r>
  </si>
  <si>
    <t>IPC-S7XP-6M0WED</t>
  </si>
  <si>
    <r>
      <rPr>
        <b/>
        <sz val="10"/>
        <color theme="4" tint="-0.499984740745262"/>
        <rFont val="Arial"/>
        <family val="2"/>
      </rPr>
      <t>Imou - Ranger 2 Ống Kính</t>
    </r>
    <r>
      <rPr>
        <sz val="10"/>
        <color indexed="8"/>
        <rFont val="Arial"/>
        <family val="2"/>
      </rPr>
      <t xml:space="preserve">
■ Ống kínhquay quét 3MP@15fps -  3.6mm; Góc nhìn: 88°(H), 45°(V),107°(D)
■ Ống kính cố định 3MP@15fps -  3.6mm; Góc nhìn: 88°(H), 45°(V),107°(D)
■ Tầm nhìn ban đêm: 30m (Hồng ngoại và ánh sáng ấm)
■ Chuẩn nén hình ảnh: H.265
■ Wi-Fi: IEEE802.11b/g/n, băng tần 2.4GHz, hỗ trợ Wi-Fi 6, tích hợp Onvif
■ </t>
    </r>
    <r>
      <rPr>
        <b/>
        <sz val="10"/>
        <color theme="4" tint="-0.499984740745262"/>
        <rFont val="Arial"/>
        <family val="2"/>
      </rPr>
      <t>Tích hợp AI, hỗ trợ phát hiện chuyển động, phát hiện động vật, phát hiện con người, theo dõi thông minh, phát hiện âm thanh bất thường, cài đặt cảnh báo riêng biệt với từng camera, hộp giới hạn</t>
    </r>
    <r>
      <rPr>
        <sz val="10"/>
        <color indexed="8"/>
        <rFont val="Arial"/>
        <family val="2"/>
      </rPr>
      <t xml:space="preserve">
■ </t>
    </r>
    <r>
      <rPr>
        <b/>
        <sz val="10"/>
        <color theme="4" tint="-0.499984740745262"/>
        <rFont val="Arial"/>
        <family val="2"/>
      </rPr>
      <t>Hỗ trợ khe cắm thẻ nhớ: Tối đa 256GB</t>
    </r>
    <r>
      <rPr>
        <sz val="10"/>
        <color indexed="8"/>
        <rFont val="Arial"/>
        <family val="2"/>
      </rPr>
      <t xml:space="preserve">
■ </t>
    </r>
    <r>
      <rPr>
        <b/>
        <sz val="10"/>
        <color theme="4" tint="-0.499984740745262"/>
        <rFont val="Arial"/>
        <family val="2"/>
      </rPr>
      <t>Hỗ trợ Mic và Loa, hỗ trợ đàm thoại 2 chiều</t>
    </r>
    <r>
      <rPr>
        <sz val="10"/>
        <color indexed="8"/>
        <rFont val="Arial"/>
        <family val="2"/>
      </rPr>
      <t xml:space="preserve">
■ </t>
    </r>
    <r>
      <rPr>
        <b/>
        <sz val="10"/>
        <color theme="4" tint="-0.499984740745262"/>
        <rFont val="Arial"/>
        <family val="2"/>
      </rPr>
      <t>Cảnh báo bằng còi đèn</t>
    </r>
    <r>
      <rPr>
        <sz val="10"/>
        <color indexed="8"/>
        <rFont val="Arial"/>
        <family val="2"/>
      </rPr>
      <t xml:space="preserve">
■ </t>
    </r>
    <r>
      <rPr>
        <b/>
        <sz val="10"/>
        <color theme="4" tint="-0.499984740745262"/>
        <rFont val="Arial"/>
        <family val="2"/>
      </rPr>
      <t>Tích hợp led trợ sáng Full Color &amp; Led hồng ngoại: hỗ trợ 4 chế độ tầm nhìn ban đêm</t>
    </r>
    <r>
      <rPr>
        <sz val="10"/>
        <color indexed="8"/>
        <rFont val="Arial"/>
        <family val="2"/>
      </rPr>
      <t xml:space="preserve">
■ Trọng lượng: 642g
■ Chuẩn chống nước IP66
■ Kích thước: 158.72 x 124.98 x 201.9mm
■ Nguồn: 12VDC 1A
■ Chất liệu: Vỏ nhựa</t>
    </r>
  </si>
  <si>
    <t>IPC-S7XP-10M0WED</t>
  </si>
  <si>
    <r>
      <rPr>
        <b/>
        <sz val="10"/>
        <color theme="4" tint="-0.499984740745262"/>
        <rFont val="Arial"/>
        <family val="2"/>
      </rPr>
      <t>Imou - Ranger 2 Ống Kính</t>
    </r>
    <r>
      <rPr>
        <sz val="10"/>
        <color indexed="8"/>
        <rFont val="Arial"/>
        <family val="2"/>
      </rPr>
      <t xml:space="preserve">
■ Ống kínhquay quét 5MP@15fps -  3.6mm; Góc nhìn: 78°(H), 41°(V), 94°(D)
■ Ống kính cố định 5MP@15fps -  3.6mm; Góc nhìn: 78°(H), 41°(V), 94°(D)
■ Tầm nhìn ban đêm: 30m (Hồng ngoại và ánh sáng ấm)
■ Chuẩn nén hình ảnh: H.265
■ Wi-Fi: IEEE802.11b/g/n, băng tần 2.4GHz, hỗ trợ Wi-Fi 6, tích hợp Onvif
■ </t>
    </r>
    <r>
      <rPr>
        <b/>
        <sz val="10"/>
        <color theme="4" tint="-0.499984740745262"/>
        <rFont val="Arial"/>
        <family val="2"/>
      </rPr>
      <t>Tích hợp AI, hỗ trợ phát hiện chuyển động, phát hiện động vật, phát hiện con người, theo dõi thông minh, phát hiện âm thanh bất thường, cài đặt cảnh báo riêng biệt với từng camera, hộp giới hạn</t>
    </r>
    <r>
      <rPr>
        <sz val="10"/>
        <color indexed="8"/>
        <rFont val="Arial"/>
        <family val="2"/>
      </rPr>
      <t xml:space="preserve">
■ </t>
    </r>
    <r>
      <rPr>
        <b/>
        <sz val="10"/>
        <color theme="4" tint="-0.499984740745262"/>
        <rFont val="Arial"/>
        <family val="2"/>
      </rPr>
      <t>Hỗ trợ khe cắm thẻ nhớ: Tối đa 256GB</t>
    </r>
    <r>
      <rPr>
        <sz val="10"/>
        <color indexed="8"/>
        <rFont val="Arial"/>
        <family val="2"/>
      </rPr>
      <t xml:space="preserve">
■ </t>
    </r>
    <r>
      <rPr>
        <b/>
        <sz val="10"/>
        <color theme="4" tint="-0.499984740745262"/>
        <rFont val="Arial"/>
        <family val="2"/>
      </rPr>
      <t>Hỗ trợ Mic và Loa, hỗ trợ đàm thoại 2 chiều</t>
    </r>
    <r>
      <rPr>
        <sz val="10"/>
        <color indexed="8"/>
        <rFont val="Arial"/>
        <family val="2"/>
      </rPr>
      <t xml:space="preserve">
■ </t>
    </r>
    <r>
      <rPr>
        <b/>
        <sz val="10"/>
        <color theme="4" tint="-0.499984740745262"/>
        <rFont val="Arial"/>
        <family val="2"/>
      </rPr>
      <t>Cảnh báo bằng còi đèn</t>
    </r>
    <r>
      <rPr>
        <sz val="10"/>
        <color indexed="8"/>
        <rFont val="Arial"/>
        <family val="2"/>
      </rPr>
      <t xml:space="preserve">
■ </t>
    </r>
    <r>
      <rPr>
        <b/>
        <sz val="10"/>
        <color theme="4" tint="-0.499984740745262"/>
        <rFont val="Arial"/>
        <family val="2"/>
      </rPr>
      <t>Tích hợp led trợ sáng Full Color &amp; Led hồng ngoại: hỗ trợ 4 chế độ tầm nhìn ban đêm</t>
    </r>
    <r>
      <rPr>
        <sz val="10"/>
        <color indexed="8"/>
        <rFont val="Arial"/>
        <family val="2"/>
      </rPr>
      <t xml:space="preserve">
■ Trọng lượng: 642g
■ Chuẩn chống nước IP66
■ Kích thước: 158.72 x 124.98 x 201.9mm
■ Nguồn: 12VDC 1A
■ Chất liệu: Vỏ nhựa</t>
    </r>
  </si>
  <si>
    <t>Wifi 6
Imou</t>
  </si>
  <si>
    <r>
      <rPr>
        <b/>
        <sz val="24"/>
        <color theme="9" tint="-0.499984740745262"/>
        <rFont val="Arial"/>
        <family val="2"/>
      </rPr>
      <t xml:space="preserve">THÔNG TIN SẢN PHẨM </t>
    </r>
    <r>
      <rPr>
        <b/>
        <sz val="24"/>
        <color rgb="FFF68B1E"/>
        <rFont val="Arial"/>
        <family val="2"/>
      </rPr>
      <t>IMOU</t>
    </r>
    <r>
      <rPr>
        <b/>
        <sz val="24"/>
        <color theme="9" tint="-0.499984740745262"/>
        <rFont val="Arial"/>
        <family val="2"/>
      </rPr>
      <t xml:space="preserve"> CHÍNH HÃNG</t>
    </r>
  </si>
  <si>
    <t>THÔNG TIN SẢN PHẨM MỚI</t>
  </si>
  <si>
    <t>Giá
bán lẻ</t>
  </si>
  <si>
    <r>
      <t xml:space="preserve">Imou - Wi-Fi Pan &amp; Tilt Camera
</t>
    </r>
    <r>
      <rPr>
        <b/>
        <sz val="10"/>
        <color theme="4" tint="-0.499984740745262"/>
        <rFont val="Arial"/>
        <family val="2"/>
      </rPr>
      <t>IPC-A52P</t>
    </r>
  </si>
  <si>
    <r>
      <rPr>
        <b/>
        <sz val="10"/>
        <rFont val="Arial"/>
        <family val="2"/>
      </rPr>
      <t>Imou - Bullet Wi-Fi Camera</t>
    </r>
    <r>
      <rPr>
        <b/>
        <sz val="10"/>
        <color theme="4" tint="-0.499984740745262"/>
        <rFont val="Arial"/>
        <family val="2"/>
      </rPr>
      <t xml:space="preserve">
IPC-F32FP</t>
    </r>
  </si>
  <si>
    <r>
      <rPr>
        <b/>
        <sz val="10"/>
        <rFont val="Arial"/>
        <family val="2"/>
      </rPr>
      <t>Imou - Bullet Wi-Fi Camera</t>
    </r>
    <r>
      <rPr>
        <b/>
        <sz val="10"/>
        <color theme="4" tint="-0.499984740745262"/>
        <rFont val="Arial"/>
        <family val="2"/>
      </rPr>
      <t xml:space="preserve">
IPC-F52FP</t>
    </r>
  </si>
  <si>
    <r>
      <rPr>
        <b/>
        <sz val="10"/>
        <rFont val="Arial"/>
        <family val="2"/>
      </rPr>
      <t>Imou - Wi-Fi P&amp;T Camera</t>
    </r>
    <r>
      <rPr>
        <b/>
        <sz val="10"/>
        <color theme="4" tint="-0.499984740745262"/>
        <rFont val="Arial"/>
        <family val="2"/>
      </rPr>
      <t xml:space="preserve">
IPC-S31FEP</t>
    </r>
  </si>
  <si>
    <r>
      <rPr>
        <b/>
        <sz val="10"/>
        <rFont val="Arial"/>
        <family val="2"/>
      </rPr>
      <t>Imou - Wi-Fi P&amp;T Camera</t>
    </r>
    <r>
      <rPr>
        <b/>
        <sz val="10"/>
        <color theme="4" tint="-0.499984740745262"/>
        <rFont val="Arial"/>
        <family val="2"/>
      </rPr>
      <t xml:space="preserve">
IPC-S51FEP</t>
    </r>
  </si>
  <si>
    <r>
      <rPr>
        <b/>
        <sz val="10"/>
        <rFont val="Arial"/>
        <family val="2"/>
      </rPr>
      <t>Camer Wifi Imou</t>
    </r>
    <r>
      <rPr>
        <sz val="10"/>
        <rFont val="Arial"/>
        <family val="2"/>
      </rPr>
      <t xml:space="preserve"> model</t>
    </r>
    <r>
      <rPr>
        <sz val="10"/>
        <color rgb="FFF68B1E"/>
        <rFont val="Arial"/>
        <family val="2"/>
      </rPr>
      <t xml:space="preserve"> </t>
    </r>
    <r>
      <rPr>
        <b/>
        <sz val="10"/>
        <color rgb="FFF68B1E"/>
        <rFont val="Arial"/>
        <family val="2"/>
      </rPr>
      <t>IPC-A52P</t>
    </r>
    <r>
      <rPr>
        <sz val="10"/>
        <rFont val="Arial"/>
        <family val="2"/>
      </rPr>
      <t xml:space="preserve">: Wi-Fi Pan &amp; Tilt Camera
</t>
    </r>
    <r>
      <rPr>
        <b/>
        <sz val="10"/>
        <rFont val="Arial"/>
        <family val="2"/>
      </rPr>
      <t>Camer Wifi Imou</t>
    </r>
    <r>
      <rPr>
        <sz val="10"/>
        <rFont val="Arial"/>
        <family val="2"/>
      </rPr>
      <t xml:space="preserve"> model</t>
    </r>
    <r>
      <rPr>
        <b/>
        <sz val="10"/>
        <color rgb="FFF68B1E"/>
        <rFont val="Arial"/>
        <family val="2"/>
      </rPr>
      <t xml:space="preserve"> IPC-F32FP</t>
    </r>
    <r>
      <rPr>
        <sz val="10"/>
        <rFont val="Arial"/>
        <family val="2"/>
      </rPr>
      <t xml:space="preserve">: </t>
    </r>
    <r>
      <rPr>
        <b/>
        <sz val="10"/>
        <rFont val="Arial"/>
        <family val="2"/>
      </rPr>
      <t>3MP</t>
    </r>
    <r>
      <rPr>
        <sz val="10"/>
        <rFont val="Arial"/>
        <family val="2"/>
      </rPr>
      <t xml:space="preserve"> Bullet Wi-Fi Camera
</t>
    </r>
    <r>
      <rPr>
        <b/>
        <sz val="10"/>
        <rFont val="Arial"/>
        <family val="2"/>
      </rPr>
      <t>Camer Wifi Imou</t>
    </r>
    <r>
      <rPr>
        <sz val="10"/>
        <rFont val="Arial"/>
        <family val="2"/>
      </rPr>
      <t xml:space="preserve"> model </t>
    </r>
    <r>
      <rPr>
        <b/>
        <sz val="10"/>
        <color rgb="FFF68B1E"/>
        <rFont val="Arial"/>
        <family val="2"/>
      </rPr>
      <t>IPC-F52FP</t>
    </r>
    <r>
      <rPr>
        <sz val="10"/>
        <rFont val="Arial"/>
        <family val="2"/>
      </rPr>
      <t xml:space="preserve">: </t>
    </r>
    <r>
      <rPr>
        <b/>
        <sz val="10"/>
        <rFont val="Arial"/>
        <family val="2"/>
      </rPr>
      <t>5MP</t>
    </r>
    <r>
      <rPr>
        <sz val="10"/>
        <rFont val="Arial"/>
        <family val="2"/>
      </rPr>
      <t xml:space="preserve"> Bullet Wi-Fi Camera</t>
    </r>
    <r>
      <rPr>
        <b/>
        <sz val="10"/>
        <color rgb="FFFF0000"/>
        <rFont val="Arial"/>
        <family val="2"/>
      </rPr>
      <t xml:space="preserve">
</t>
    </r>
    <r>
      <rPr>
        <b/>
        <sz val="10"/>
        <rFont val="Arial"/>
        <family val="2"/>
      </rPr>
      <t>Camer Wifi Imou</t>
    </r>
    <r>
      <rPr>
        <b/>
        <sz val="10"/>
        <color rgb="FFFF0000"/>
        <rFont val="Arial"/>
        <family val="2"/>
      </rPr>
      <t xml:space="preserve"> </t>
    </r>
    <r>
      <rPr>
        <sz val="10"/>
        <rFont val="Arial"/>
        <family val="2"/>
      </rPr>
      <t>model</t>
    </r>
    <r>
      <rPr>
        <b/>
        <sz val="10"/>
        <color rgb="FFFF0000"/>
        <rFont val="Arial"/>
        <family val="2"/>
      </rPr>
      <t xml:space="preserve"> </t>
    </r>
    <r>
      <rPr>
        <b/>
        <sz val="10"/>
        <color rgb="FFF68B1E"/>
        <rFont val="Arial"/>
        <family val="2"/>
      </rPr>
      <t>IPC-S31FEP</t>
    </r>
    <r>
      <rPr>
        <sz val="10"/>
        <rFont val="Arial"/>
        <family val="2"/>
      </rPr>
      <t xml:space="preserve">: </t>
    </r>
    <r>
      <rPr>
        <b/>
        <sz val="10"/>
        <rFont val="Arial"/>
        <family val="2"/>
      </rPr>
      <t>3MP</t>
    </r>
    <r>
      <rPr>
        <sz val="10"/>
        <rFont val="Arial"/>
        <family val="2"/>
      </rPr>
      <t xml:space="preserve"> Imou Wi-Fi P&amp;T Camera
</t>
    </r>
    <r>
      <rPr>
        <b/>
        <sz val="10"/>
        <rFont val="Arial"/>
        <family val="2"/>
      </rPr>
      <t>Camer Wifi Imou</t>
    </r>
    <r>
      <rPr>
        <sz val="10"/>
        <rFont val="Arial"/>
        <family val="2"/>
      </rPr>
      <t xml:space="preserve"> model </t>
    </r>
    <r>
      <rPr>
        <b/>
        <sz val="10"/>
        <color rgb="FFF68B1E"/>
        <rFont val="Arial"/>
        <family val="2"/>
      </rPr>
      <t>IPC-S51FEP</t>
    </r>
    <r>
      <rPr>
        <sz val="10"/>
        <rFont val="Arial"/>
        <family val="2"/>
      </rPr>
      <t xml:space="preserve">: </t>
    </r>
    <r>
      <rPr>
        <b/>
        <sz val="10"/>
        <rFont val="Arial"/>
        <family val="2"/>
      </rPr>
      <t>5MP</t>
    </r>
    <r>
      <rPr>
        <sz val="10"/>
        <rFont val="Arial"/>
        <family val="2"/>
      </rPr>
      <t xml:space="preserve"> Imou Wi-Fi P&amp;T Camera</t>
    </r>
  </si>
  <si>
    <t>IPC-A52P</t>
  </si>
  <si>
    <t>IPC-F32FP</t>
  </si>
  <si>
    <t>IPC-F52FP</t>
  </si>
  <si>
    <t>IPC-S51FEP</t>
  </si>
  <si>
    <t>IPC-S31FEP</t>
  </si>
  <si>
    <r>
      <rPr>
        <b/>
        <sz val="10"/>
        <color theme="4" tint="-0.499984740745262"/>
        <rFont val="Arial"/>
        <family val="2"/>
      </rPr>
      <t>5MP H.265 Wi-Fi Pan &amp; Tilt Camera</t>
    </r>
    <r>
      <rPr>
        <sz val="10"/>
        <color indexed="8"/>
        <rFont val="Arial"/>
        <family val="2"/>
      </rPr>
      <t xml:space="preserve">
■ Cảm biến hình ảnh: 1/3” Progressive CMOS 25/30fps@5MP (2688 x 1664)
■ Ống kính: 3.6mm, góc nhìn: 87°(H), 48°(V), 108°(D)
■ Góc quay quét: Góc ngang 0~355°; Góc dọc -5~80°
■ Tầm nhìn ban đêm: 10m (Hồng ngoại và ánh sáng ấm)
■ Chuẩn nén hình ảnh: H.265/ H.264
■ Wi-F 6i: IEEE802.11b/g/n/ax, băng tần 2.4GHz, 50m không vật cản, RJ45 1x100Mbps,
tính năng </t>
    </r>
    <r>
      <rPr>
        <b/>
        <sz val="10"/>
        <color rgb="FF000000"/>
        <rFont val="Arial"/>
        <family val="2"/>
      </rPr>
      <t>Wifi Hotspot</t>
    </r>
    <r>
      <rPr>
        <sz val="10"/>
        <color indexed="8"/>
        <rFont val="Arial"/>
        <family val="2"/>
      </rPr>
      <t xml:space="preserve"> (AP mode). Hỗ trợ P2P, chuẩn tương thích </t>
    </r>
    <r>
      <rPr>
        <b/>
        <sz val="10"/>
        <color rgb="FF000000"/>
        <rFont val="Arial"/>
        <family val="2"/>
      </rPr>
      <t>ONVIF</t>
    </r>
    <r>
      <rPr>
        <sz val="10"/>
        <color indexed="8"/>
        <rFont val="Arial"/>
        <family val="2"/>
      </rPr>
      <t xml:space="preserve">
■ </t>
    </r>
    <r>
      <rPr>
        <b/>
        <sz val="10"/>
        <color theme="4" tint="-0.499984740745262"/>
        <rFont val="Arial"/>
        <family val="2"/>
      </rPr>
      <t>Hỗ trợ khe cắm thẻ nhớ: Tối đa 256GB</t>
    </r>
    <r>
      <rPr>
        <sz val="10"/>
        <color indexed="8"/>
        <rFont val="Arial"/>
        <family val="2"/>
      </rPr>
      <t xml:space="preserve">
■ </t>
    </r>
    <r>
      <rPr>
        <b/>
        <sz val="10"/>
        <color theme="4" tint="-0.499984740745262"/>
        <rFont val="Arial"/>
        <family val="2"/>
      </rPr>
      <t>Hỗ trợ Mic và Loa, hỗ trợ đàm thoại 2 chiều</t>
    </r>
    <r>
      <rPr>
        <sz val="10"/>
        <color indexed="8"/>
        <rFont val="Arial"/>
        <family val="2"/>
      </rPr>
      <t xml:space="preserve">
■ </t>
    </r>
    <r>
      <rPr>
        <b/>
        <sz val="10"/>
        <color theme="4" tint="-0.499984740745262"/>
        <rFont val="Arial"/>
        <family val="2"/>
      </rPr>
      <t>Cảnh báo bằng còi hú</t>
    </r>
    <r>
      <rPr>
        <sz val="10"/>
        <color indexed="8"/>
        <rFont val="Arial"/>
        <family val="2"/>
      </rPr>
      <t xml:space="preserve">
■ </t>
    </r>
    <r>
      <rPr>
        <b/>
        <sz val="10"/>
        <color theme="4" tint="-0.499984740745262"/>
        <rFont val="Arial"/>
        <family val="2"/>
      </rPr>
      <t>Phát hiện chuyển động, âm thanh, con người, theo dõi thông minh</t>
    </r>
    <r>
      <rPr>
        <sz val="10"/>
        <color indexed="8"/>
        <rFont val="Arial"/>
        <family val="2"/>
      </rPr>
      <t xml:space="preserve">
■ Nhiệt độ, độ ẩm hoạt động: -10°C~+45°C, &lt; 95%RH
■ Trọng lượng: 197g, kích thước: 77.4× 77.4 × 108.1 mm
■ Nguồn: 5VDC 1A
■ Chất liệu: Vỏ nhựa</t>
    </r>
  </si>
  <si>
    <r>
      <rPr>
        <b/>
        <sz val="10"/>
        <color theme="4" tint="-0.499984740745262"/>
        <rFont val="Arial"/>
        <family val="2"/>
      </rPr>
      <t>5MP H.265 Wi-Fi Pan &amp; Tilt Camera</t>
    </r>
    <r>
      <rPr>
        <sz val="10"/>
        <color indexed="8"/>
        <rFont val="Arial"/>
        <family val="2"/>
      </rPr>
      <t xml:space="preserve">
■ Cảm biến hình ảnh: 1/3” Progressive CMOS 25/30fps@5MP (2688 x 1664)
■ Ống kính: 3.6mm, góc nhìn: 87°(H), 48°(V), 108°(D)
■ Góc quay quét: Góc ngang 0~355°; Góc dọc -5~80°
■ Tầm nhìn ban đêm: 10m (Hồng ngoại và ánh sáng ấm)
■ Chuẩn nén hình ảnh: H.265/ H.264
■ Wi-Fi 6: IEEE802.11b/g/n/ax, băng tần 2.4GHz, 50m không vật cản, RJ45 1x100Mbps,
tính năng </t>
    </r>
    <r>
      <rPr>
        <b/>
        <sz val="10"/>
        <color rgb="FF000000"/>
        <rFont val="Arial"/>
        <family val="2"/>
      </rPr>
      <t>Wifi Hotspot</t>
    </r>
    <r>
      <rPr>
        <sz val="10"/>
        <color indexed="8"/>
        <rFont val="Arial"/>
        <family val="2"/>
      </rPr>
      <t xml:space="preserve"> (AP mode). Hỗ trợ P2P, chuẩn tương thích </t>
    </r>
    <r>
      <rPr>
        <b/>
        <sz val="10"/>
        <color rgb="FF000000"/>
        <rFont val="Arial"/>
        <family val="2"/>
      </rPr>
      <t>ONVIF</t>
    </r>
    <r>
      <rPr>
        <sz val="10"/>
        <color indexed="8"/>
        <rFont val="Arial"/>
        <family val="2"/>
      </rPr>
      <t xml:space="preserve">
■ </t>
    </r>
    <r>
      <rPr>
        <b/>
        <sz val="10"/>
        <color theme="4" tint="-0.499984740745262"/>
        <rFont val="Arial"/>
        <family val="2"/>
      </rPr>
      <t>Hỗ trợ khe cắm thẻ nhớ: Tối đa 256GB</t>
    </r>
    <r>
      <rPr>
        <sz val="10"/>
        <color indexed="8"/>
        <rFont val="Arial"/>
        <family val="2"/>
      </rPr>
      <t xml:space="preserve">
■ </t>
    </r>
    <r>
      <rPr>
        <b/>
        <sz val="10"/>
        <color theme="4" tint="-0.499984740745262"/>
        <rFont val="Arial"/>
        <family val="2"/>
      </rPr>
      <t>Hỗ trợ Mic và Loa, hỗ trợ đàm thoại 2 chiều</t>
    </r>
    <r>
      <rPr>
        <sz val="10"/>
        <color indexed="8"/>
        <rFont val="Arial"/>
        <family val="2"/>
      </rPr>
      <t xml:space="preserve">
■ </t>
    </r>
    <r>
      <rPr>
        <b/>
        <sz val="10"/>
        <color theme="4" tint="-0.499984740745262"/>
        <rFont val="Arial"/>
        <family val="2"/>
      </rPr>
      <t>Cảnh báo bằng còi hú</t>
    </r>
    <r>
      <rPr>
        <sz val="10"/>
        <color indexed="8"/>
        <rFont val="Arial"/>
        <family val="2"/>
      </rPr>
      <t xml:space="preserve">
■ </t>
    </r>
    <r>
      <rPr>
        <b/>
        <sz val="10"/>
        <color theme="4" tint="-0.499984740745262"/>
        <rFont val="Arial"/>
        <family val="2"/>
      </rPr>
      <t>Phát hiện chuyển động, âm thanh, con người, theo dõi thông minh</t>
    </r>
    <r>
      <rPr>
        <sz val="10"/>
        <color indexed="8"/>
        <rFont val="Arial"/>
        <family val="2"/>
      </rPr>
      <t xml:space="preserve">
■ Nhiệt độ, độ ẩm hoạt động: -10°C~+45°C, &lt; 95%RH
■ Trọng lượng: 197g, kích thước: 77.4× 77.4 × 108.1 mm
■ Nguồn: 5VDC 1A
■ Chất liệu: Vỏ nhựa</t>
    </r>
  </si>
  <si>
    <r>
      <rPr>
        <b/>
        <sz val="10"/>
        <color theme="4" tint="-0.499984740745262"/>
        <rFont val="Arial"/>
        <family val="2"/>
      </rPr>
      <t>3MP H.265 Bullet Wi-Fi Camera
Tích hợp đèn trợ sáng cho hình ảnh ban đêm có màu</t>
    </r>
    <r>
      <rPr>
        <sz val="10"/>
        <color indexed="8"/>
        <rFont val="Arial"/>
        <family val="2"/>
      </rPr>
      <t xml:space="preserve">
■ Độ phân giải: 3 Megapixel CMOS 1/2.8”. 25/30fps@3MP
■ Ống kính cố định 2.8mm, góc nhìn 98°(H), 54°(V), 121°(D), tích hợp míc với chuẩn
âm thanh G.711a / G.711u / PCM 
■ Chuẩn hình ảnh H265. Chế độ ngày đêm(ICR), chống ngược sáng DWDR, tự động cân bằng trắng (AWB), tự động bù tín hiệu ảnh (AGC), bù sáng (BLC), chống nhiễu (3D-DNR)
■ </t>
    </r>
    <r>
      <rPr>
        <b/>
        <sz val="10"/>
        <color theme="4" tint="-0.499984740745262"/>
        <rFont val="Arial"/>
        <family val="2"/>
      </rPr>
      <t>Hỗ trợ chế độ AP mode</t>
    </r>
    <r>
      <rPr>
        <sz val="10"/>
        <color indexed="8"/>
        <rFont val="Arial"/>
        <family val="2"/>
      </rPr>
      <t xml:space="preserve">
■ </t>
    </r>
    <r>
      <rPr>
        <b/>
        <sz val="10"/>
        <color theme="4" tint="-0.499984740745262"/>
        <rFont val="Arial"/>
        <family val="2"/>
      </rPr>
      <t xml:space="preserve">Tính năng phát hiện con người, phát hiện chuyển động
</t>
    </r>
    <r>
      <rPr>
        <b/>
        <sz val="10"/>
        <rFont val="Arial"/>
        <family val="2"/>
      </rPr>
      <t>■</t>
    </r>
    <r>
      <rPr>
        <b/>
        <sz val="10"/>
        <color theme="4" tint="-0.499984740745262"/>
        <rFont val="Arial"/>
        <family val="2"/>
      </rPr>
      <t xml:space="preserve"> Tích hợp đèn Spotlight cảnh báo
</t>
    </r>
    <r>
      <rPr>
        <b/>
        <sz val="10"/>
        <rFont val="Arial"/>
        <family val="2"/>
      </rPr>
      <t xml:space="preserve">■ </t>
    </r>
    <r>
      <rPr>
        <b/>
        <sz val="10"/>
        <color theme="4" tint="-0.499984740745262"/>
        <rFont val="Arial"/>
        <family val="2"/>
      </rPr>
      <t xml:space="preserve">4 chế độ ban đêm: Tầm nhìn ban đêm thông minh, tầm nhìn ban đêm hồng ngoại, tầm nhìn ban đêm có màu, tắt tầm nhìn ban đêm. Tầm nhìn ban đêm 30m
</t>
    </r>
    <r>
      <rPr>
        <sz val="10"/>
        <color indexed="8"/>
        <rFont val="Arial"/>
        <family val="2"/>
      </rPr>
      <t xml:space="preserve">■ Wi-Fi 6: tích hợp  2 ăng ten với chuẩn Wi-Fi (IEEE802.11b/g/n/ax) hỗ trợ P2P, chuẩn ONVIF
■ </t>
    </r>
    <r>
      <rPr>
        <b/>
        <sz val="10"/>
        <color theme="4" tint="-0.499984740745262"/>
        <rFont val="Arial"/>
        <family val="2"/>
      </rPr>
      <t>Hỗ trợ khe cắm thẻ nhớ: Tối đa 512GB</t>
    </r>
    <r>
      <rPr>
        <sz val="10"/>
        <color indexed="8"/>
        <rFont val="Arial"/>
        <family val="2"/>
      </rPr>
      <t xml:space="preserve">
■ Trọng lượng: 280g, kích thước: 165× 90 × 73mm
■ </t>
    </r>
    <r>
      <rPr>
        <b/>
        <sz val="10"/>
        <color theme="4" tint="-0.499984740745262"/>
        <rFont val="Arial"/>
        <family val="2"/>
      </rPr>
      <t>Chuẩn chống nước IP67</t>
    </r>
    <r>
      <rPr>
        <sz val="10"/>
        <color indexed="8"/>
        <rFont val="Arial"/>
        <family val="2"/>
      </rPr>
      <t>. MT làm việc từ -10°C~+45°C (&lt; 95%RH).
■ Chất liệu: Chất liệu vỏ plastic + kim loại</t>
    </r>
  </si>
  <si>
    <r>
      <rPr>
        <b/>
        <sz val="10"/>
        <color theme="4" tint="-0.499984740745262"/>
        <rFont val="Arial"/>
        <family val="2"/>
      </rPr>
      <t>5MP H.265 Bullet Wi-Fi Camera
Tích hợp đèn trợ sáng cho hình ảnh ban đêm có màu</t>
    </r>
    <r>
      <rPr>
        <sz val="10"/>
        <color indexed="8"/>
        <rFont val="Arial"/>
        <family val="2"/>
      </rPr>
      <t xml:space="preserve">
■ Độ phân giải: 5 Megapixel CMOS 1/2.8”. 25/30fps@5MP
■ Ống kính cố định 2.8mm, góc nhìn 88°(H), 49°(V), 105°(D), tích hợp míc với chuẩn
âm thanh G.711a / G.711u / PCM
■ Chuẩn hình ảnh H265. Chế độ ngày đêm(ICR), chống ngược sáng DWDR, tự động cân bằng trắng (AWB), tự động bù tín hiệu ảnh (AGC), bù sáng (BLC), chống nhiễu (3D-DNR)
■ </t>
    </r>
    <r>
      <rPr>
        <b/>
        <sz val="10"/>
        <color theme="4" tint="-0.499984740745262"/>
        <rFont val="Arial"/>
        <family val="2"/>
      </rPr>
      <t>Hỗ trợ chế độ AP mode</t>
    </r>
    <r>
      <rPr>
        <sz val="10"/>
        <color indexed="8"/>
        <rFont val="Arial"/>
        <family val="2"/>
      </rPr>
      <t xml:space="preserve">
■ </t>
    </r>
    <r>
      <rPr>
        <b/>
        <sz val="10"/>
        <color theme="4" tint="-0.499984740745262"/>
        <rFont val="Arial"/>
        <family val="2"/>
      </rPr>
      <t xml:space="preserve">Tính năng phát hiện con người, phát hiện chuyển động
</t>
    </r>
    <r>
      <rPr>
        <b/>
        <sz val="10"/>
        <rFont val="Arial"/>
        <family val="2"/>
      </rPr>
      <t>■</t>
    </r>
    <r>
      <rPr>
        <b/>
        <sz val="10"/>
        <color theme="4" tint="-0.499984740745262"/>
        <rFont val="Arial"/>
        <family val="2"/>
      </rPr>
      <t xml:space="preserve"> Tích hợp đèn Spotlight cảnh báo
</t>
    </r>
    <r>
      <rPr>
        <b/>
        <sz val="10"/>
        <rFont val="Arial"/>
        <family val="2"/>
      </rPr>
      <t xml:space="preserve">■ </t>
    </r>
    <r>
      <rPr>
        <b/>
        <sz val="10"/>
        <color theme="4" tint="-0.499984740745262"/>
        <rFont val="Arial"/>
        <family val="2"/>
      </rPr>
      <t xml:space="preserve">4 chế độ ban đêm: Tầm nhìn ban đêm thông minh, tầm nhìn ban đêm hồng ngoại, tầm nhìn ban đêm có màu, tắt tầm nhìn ban đêm. Tầm nhìn ban đêm 30m
</t>
    </r>
    <r>
      <rPr>
        <sz val="10"/>
        <color indexed="8"/>
        <rFont val="Arial"/>
        <family val="2"/>
      </rPr>
      <t xml:space="preserve">■ Wi-Fi 6: tích hợp  2 ăng ten với chuẩn Wi-Fi (IEEE802.11b/g/n/ax) hỗ trợ P2P, chuẩn ONVIF
■ </t>
    </r>
    <r>
      <rPr>
        <b/>
        <sz val="10"/>
        <color theme="4" tint="-0.499984740745262"/>
        <rFont val="Arial"/>
        <family val="2"/>
      </rPr>
      <t>Hỗ trợ khe cắm thẻ nhớ: Tối đa 512GB</t>
    </r>
    <r>
      <rPr>
        <sz val="10"/>
        <color indexed="8"/>
        <rFont val="Arial"/>
        <family val="2"/>
      </rPr>
      <t xml:space="preserve">
■ Trọng lượng: 280g, kích thước: 165× 90 × 73mm
■ </t>
    </r>
    <r>
      <rPr>
        <b/>
        <sz val="10"/>
        <color theme="4" tint="-0.499984740745262"/>
        <rFont val="Arial"/>
        <family val="2"/>
      </rPr>
      <t>Chuẩn chống nước IP67</t>
    </r>
    <r>
      <rPr>
        <sz val="10"/>
        <color indexed="8"/>
        <rFont val="Arial"/>
        <family val="2"/>
      </rPr>
      <t>. MT làm việc từ -10°C~+45°C (&lt; 95%RH).
■ Điện áp: DC12V 0.5A, công suất &lt;6W
■ Chất liệu: Chất liệu vỏ plastic + kim loại</t>
    </r>
  </si>
  <si>
    <r>
      <rPr>
        <b/>
        <sz val="10"/>
        <color theme="4" tint="-0.499984740745262"/>
        <rFont val="Arial"/>
        <family val="2"/>
      </rPr>
      <t>3MP H.265 Wi-Fi P&amp;T Camera
Tích hợp đèn trợ sáng cho hình ảnh ban đêm có màu</t>
    </r>
    <r>
      <rPr>
        <sz val="10"/>
        <color indexed="8"/>
        <rFont val="Arial"/>
        <family val="2"/>
      </rPr>
      <t xml:space="preserve">
■ Độ phân giải: 3 Megapixel CMOS 1/2.8” 
■ Ống kính cố định 3.6mm. Góc nhìn 82°(H), 44°(V), 104°(D)
■ Chuẩn nén hình ảnh: H.265, 20fps@3MP
■ Chống ngược sáng DWDR, AWB,  AGC, BLC, 3D-DNR 
■ Hỗ trợ quay quét 355°Pan &amp; 0~90°Tilt
■ Wi-Fi 6: Hỗ trợ chế độ AP mode
■ </t>
    </r>
    <r>
      <rPr>
        <b/>
        <sz val="10"/>
        <color theme="4" tint="-0.499984740745262"/>
        <rFont val="Arial"/>
        <family val="2"/>
      </rPr>
      <t xml:space="preserve">Tích hợp đèn Spotlight và còi cảnh báo
</t>
    </r>
    <r>
      <rPr>
        <b/>
        <sz val="10"/>
        <rFont val="Arial"/>
        <family val="2"/>
      </rPr>
      <t>■</t>
    </r>
    <r>
      <rPr>
        <b/>
        <sz val="10"/>
        <color theme="4" tint="-0.499984740745262"/>
        <rFont val="Arial"/>
        <family val="2"/>
      </rPr>
      <t xml:space="preserve"> Tính năng phát hiện chuyển động, phát hiện con người
</t>
    </r>
    <r>
      <rPr>
        <sz val="10"/>
        <color indexed="8"/>
        <rFont val="Arial"/>
        <family val="2"/>
      </rPr>
      <t xml:space="preserve">■ </t>
    </r>
    <r>
      <rPr>
        <b/>
        <sz val="10"/>
        <color theme="4" tint="-0.499984740745262"/>
        <rFont val="Arial"/>
        <family val="2"/>
      </rPr>
      <t xml:space="preserve">Tính năng theo dõi thông minh Smart Tracking 
</t>
    </r>
    <r>
      <rPr>
        <sz val="10"/>
        <color indexed="8"/>
        <rFont val="Arial"/>
        <family val="2"/>
      </rPr>
      <t xml:space="preserve">■ </t>
    </r>
    <r>
      <rPr>
        <b/>
        <sz val="10"/>
        <color theme="4" tint="-0.499984740745262"/>
        <rFont val="Arial"/>
        <family val="2"/>
      </rPr>
      <t>Hỗ trợ khe cắm thẻ nhớ: Tối đa 512GB</t>
    </r>
    <r>
      <rPr>
        <sz val="10"/>
        <color indexed="8"/>
        <rFont val="Arial"/>
        <family val="2"/>
      </rPr>
      <t xml:space="preserve">
■ </t>
    </r>
    <r>
      <rPr>
        <b/>
        <sz val="10"/>
        <color theme="4" tint="-0.499984740745262"/>
        <rFont val="Arial"/>
        <family val="2"/>
      </rPr>
      <t>Hỗ trợ Mic và Loa, hỗ trợ đàm thoại 2 chiều</t>
    </r>
    <r>
      <rPr>
        <sz val="10"/>
        <color indexed="8"/>
        <rFont val="Arial"/>
        <family val="2"/>
      </rPr>
      <t xml:space="preserve">
■ </t>
    </r>
    <r>
      <rPr>
        <b/>
        <sz val="10"/>
        <color theme="4" tint="-0.499984740745262"/>
        <rFont val="Arial"/>
        <family val="2"/>
      </rPr>
      <t>4 chế độ tầm nhìn ban đêm: Tầm nhìn ban đêm thông minh, tầm nhìn ban đêm hồng ngoại, tầm nhìn ban đêm có màu, tắt tầm nhìn ban đêm. Tầm nhìn ban đêm 30m</t>
    </r>
    <r>
      <rPr>
        <sz val="10"/>
        <color indexed="8"/>
        <rFont val="Arial"/>
        <family val="2"/>
      </rPr>
      <t xml:space="preserve">
■ Nguồn DC12V 0.5A
■ Trọng lượng: 405g, kích thước: 121 × 136× 183 mm
■ Chất liệu: vỏ plastic. Chuẩn chống nước IP66</t>
    </r>
  </si>
  <si>
    <r>
      <rPr>
        <b/>
        <sz val="10"/>
        <color theme="4" tint="-0.499984740745262"/>
        <rFont val="Arial"/>
        <family val="2"/>
      </rPr>
      <t>5MP H.265 Wi-Fi P&amp;T Camera
Tích hợp đèn trợ sáng cho hình ảnh ban đêm có màu</t>
    </r>
    <r>
      <rPr>
        <sz val="10"/>
        <color indexed="8"/>
        <rFont val="Arial"/>
        <family val="2"/>
      </rPr>
      <t xml:space="preserve">
■ Độ phân giải: 5 Megapixel CMOS 1/2.8” 
■ Ống kính cố định 3.6mm. Góc nhìn 82°(H), 44°(V), 104°(D)
■ Chuẩn nén hình ảnh: H.265, 20fps@5MP
■ Chống ngược sáng DWDR, AWB,  AGC, BLC, 3D-DNR 
■ Hỗ trợ quay quét 355°Pan &amp; 0~90°Tilt
■ Wi-Fi 6: Hỗ trợ chế độ AP mode
■ </t>
    </r>
    <r>
      <rPr>
        <b/>
        <sz val="10"/>
        <color theme="4" tint="-0.499984740745262"/>
        <rFont val="Arial"/>
        <family val="2"/>
      </rPr>
      <t xml:space="preserve">Tích hợp đèn Spotlight và còi cảnh báo
</t>
    </r>
    <r>
      <rPr>
        <b/>
        <sz val="10"/>
        <rFont val="Arial"/>
        <family val="2"/>
      </rPr>
      <t>■</t>
    </r>
    <r>
      <rPr>
        <b/>
        <sz val="10"/>
        <color theme="4" tint="-0.499984740745262"/>
        <rFont val="Arial"/>
        <family val="2"/>
      </rPr>
      <t xml:space="preserve"> Tính năng phát hiện chuyển động, phát hiện con người
</t>
    </r>
    <r>
      <rPr>
        <sz val="10"/>
        <color indexed="8"/>
        <rFont val="Arial"/>
        <family val="2"/>
      </rPr>
      <t xml:space="preserve">■ </t>
    </r>
    <r>
      <rPr>
        <b/>
        <sz val="10"/>
        <color theme="4" tint="-0.499984740745262"/>
        <rFont val="Arial"/>
        <family val="2"/>
      </rPr>
      <t xml:space="preserve">Tính năng theo dõi thông minh Smart Tracking 
</t>
    </r>
    <r>
      <rPr>
        <sz val="10"/>
        <color indexed="8"/>
        <rFont val="Arial"/>
        <family val="2"/>
      </rPr>
      <t xml:space="preserve">■ </t>
    </r>
    <r>
      <rPr>
        <b/>
        <sz val="10"/>
        <color theme="4" tint="-0.499984740745262"/>
        <rFont val="Arial"/>
        <family val="2"/>
      </rPr>
      <t>Hỗ trợ khe cắm thẻ nhớ: Tối đa 512GB</t>
    </r>
    <r>
      <rPr>
        <sz val="10"/>
        <color indexed="8"/>
        <rFont val="Arial"/>
        <family val="2"/>
      </rPr>
      <t xml:space="preserve">
■ </t>
    </r>
    <r>
      <rPr>
        <b/>
        <sz val="10"/>
        <color theme="4" tint="-0.499984740745262"/>
        <rFont val="Arial"/>
        <family val="2"/>
      </rPr>
      <t>Hỗ trợ Mic và Loa, hỗ trợ đàm thoại 2 chiều</t>
    </r>
    <r>
      <rPr>
        <sz val="10"/>
        <color indexed="8"/>
        <rFont val="Arial"/>
        <family val="2"/>
      </rPr>
      <t xml:space="preserve">
■ </t>
    </r>
    <r>
      <rPr>
        <b/>
        <sz val="10"/>
        <color theme="4" tint="-0.499984740745262"/>
        <rFont val="Arial"/>
        <family val="2"/>
      </rPr>
      <t>4 chế độ tầm nhìn ban đêm: Tầm nhìn ban đêm thông minh, tầm nhìn ban đêm hồng ngoại, tầm nhìn ban đêm có màu, tắt tầm nhìn ban đêm. Tầm nhìn ban đêm 30m</t>
    </r>
    <r>
      <rPr>
        <sz val="10"/>
        <color indexed="8"/>
        <rFont val="Arial"/>
        <family val="2"/>
      </rPr>
      <t xml:space="preserve">
■ Nguồn DC12V 0.5A
■ Trọng lượng: 405g, kích thước: 121 × 136× 183 mm
■ Chất liệu: vỏ plastic. Chuẩn chống nước IP66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</si>
</sst>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413]\ #,##0.00;[$€-413]\ \-#,##0.00"/>
    <numFmt numFmtId="165" formatCode="dd\/mm\/yyyy"/>
    <numFmt numFmtId="166" formatCode="_(* #,##0_);_(* \(#,##0\);_(* &quot;-&quot;??_);_(@_)"/>
    <numFmt numFmtId="167" formatCode="[DBNum2][$-804]General"/>
  </numFmts>
  <fonts count="37">
    <font>
      <sz val="11"/>
      <color theme="1"/>
      <name val="Calibri"/>
      <family val="2"/>
      <scheme val="minor"/>
    </font>
    <font>
      <sz val="10"/>
      <color theme="1"/>
      <name val="Arial"/>
      <family val="2"/>
    </font>
    <font>
      <sz val="10"/>
      <color theme="1"/>
      <name val="Arial"/>
      <family val="2"/>
    </font>
    <font>
      <sz val="11"/>
      <color theme="1"/>
      <name val="Calibri"/>
      <family val="2"/>
      <scheme val="minor"/>
    </font>
    <font>
      <sz val="11"/>
      <color theme="1"/>
      <name val="Calibri"/>
      <family val="3"/>
      <charset val="134"/>
      <scheme val="minor"/>
    </font>
    <font>
      <sz val="12"/>
      <color indexed="8"/>
      <name val="Times New Roman"/>
      <family val="1"/>
    </font>
    <font>
      <u/>
      <sz val="11"/>
      <color theme="10"/>
      <name val="Calibri"/>
      <family val="2"/>
      <scheme val="minor"/>
    </font>
    <font>
      <sz val="12"/>
      <color theme="1"/>
      <name val="Calibri"/>
      <family val="2"/>
      <charset val="134"/>
      <scheme val="minor"/>
    </font>
    <font>
      <b/>
      <sz val="10"/>
      <color theme="1"/>
      <name val="Arial"/>
      <family val="2"/>
    </font>
    <font>
      <sz val="10"/>
      <color theme="1"/>
      <name val="Arial"/>
      <family val="2"/>
    </font>
    <font>
      <b/>
      <sz val="24"/>
      <color theme="9" tint="-0.499984740745262"/>
      <name val="Arial"/>
      <family val="2"/>
    </font>
    <font>
      <b/>
      <sz val="24"/>
      <color rgb="FFF68B1E"/>
      <name val="Arial"/>
      <family val="2"/>
    </font>
    <font>
      <b/>
      <i/>
      <u/>
      <sz val="10"/>
      <name val="Arial"/>
      <family val="2"/>
    </font>
    <font>
      <b/>
      <i/>
      <u/>
      <sz val="10"/>
      <color theme="9" tint="-0.499984740745262"/>
      <name val="Arial"/>
      <family val="2"/>
    </font>
    <font>
      <b/>
      <sz val="11"/>
      <color theme="1"/>
      <name val="Arial"/>
      <family val="2"/>
    </font>
    <font>
      <b/>
      <sz val="10"/>
      <color theme="0"/>
      <name val="Arial"/>
      <family val="2"/>
    </font>
    <font>
      <sz val="10"/>
      <color indexed="8"/>
      <name val="Arial"/>
      <family val="2"/>
    </font>
    <font>
      <b/>
      <sz val="10"/>
      <color theme="4" tint="-0.499984740745262"/>
      <name val="Arial"/>
      <family val="2"/>
    </font>
    <font>
      <b/>
      <sz val="10"/>
      <color indexed="8"/>
      <name val="Arial"/>
      <family val="2"/>
    </font>
    <font>
      <sz val="10"/>
      <color rgb="FFFF0000"/>
      <name val="Arial"/>
      <family val="2"/>
    </font>
    <font>
      <sz val="10"/>
      <color theme="4" tint="-0.499984740745262"/>
      <name val="Arial"/>
      <family val="2"/>
    </font>
    <font>
      <sz val="10"/>
      <name val="Arial"/>
      <family val="2"/>
    </font>
    <font>
      <b/>
      <sz val="10"/>
      <color rgb="FF000000"/>
      <name val="Arial"/>
      <family val="2"/>
    </font>
    <font>
      <b/>
      <sz val="10"/>
      <name val="Arial"/>
      <family val="2"/>
    </font>
    <font>
      <sz val="22"/>
      <color theme="1"/>
      <name val="Arial"/>
      <family val="2"/>
    </font>
    <font>
      <sz val="11"/>
      <color theme="1"/>
      <name val="Arial"/>
      <family val="2"/>
    </font>
    <font>
      <sz val="10"/>
      <color rgb="FF000000"/>
      <name val="Arial"/>
      <family val="2"/>
    </font>
    <font>
      <b/>
      <sz val="10"/>
      <color rgb="FF0070C0"/>
      <name val="Arial"/>
      <family val="2"/>
    </font>
    <font>
      <b/>
      <u/>
      <sz val="10"/>
      <name val="Arial"/>
      <family val="2"/>
    </font>
    <font>
      <b/>
      <sz val="10"/>
      <color rgb="FFF68B1E"/>
      <name val="Arial"/>
      <family val="2"/>
    </font>
    <font>
      <b/>
      <u/>
      <sz val="11"/>
      <color rgb="FF000000"/>
      <name val="Arial"/>
      <family val="2"/>
    </font>
    <font>
      <b/>
      <sz val="22"/>
      <color theme="9" tint="-0.499984740745262"/>
      <name val="Arial"/>
      <family val="2"/>
    </font>
    <font>
      <b/>
      <sz val="22"/>
      <color rgb="FFF68B1E"/>
      <name val="Arial"/>
      <family val="2"/>
    </font>
    <font>
      <b/>
      <sz val="24"/>
      <color rgb="FFC00000"/>
      <name val="Arial"/>
      <family val="2"/>
    </font>
    <font>
      <b/>
      <sz val="10"/>
      <color theme="9" tint="-0.499984740745262"/>
      <name val="Arial"/>
      <family val="2"/>
    </font>
    <font>
      <b/>
      <sz val="10"/>
      <color rgb="FFFF0000"/>
      <name val="Arial"/>
      <family val="2"/>
    </font>
    <font>
      <sz val="10"/>
      <color rgb="FFF68B1E"/>
      <name val="Arial"/>
      <family val="2"/>
    </font>
  </fonts>
  <fills count="6">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theme="1" tint="4.9989318521683403E-2"/>
        <bgColor indexed="64"/>
      </patternFill>
    </fill>
    <fill>
      <patternFill patternType="solid">
        <fgColor rgb="FFF68B1E"/>
        <bgColor indexed="64"/>
      </patternFill>
    </fill>
  </fills>
  <borders count="50">
    <border>
      <left/>
      <right/>
      <top/>
      <bottom/>
      <diagonal/>
    </border>
    <border>
      <left style="thin">
        <color theme="0"/>
      </left>
      <right style="thin">
        <color theme="0"/>
      </right>
      <top style="thin">
        <color theme="0"/>
      </top>
      <bottom style="thin">
        <color theme="0"/>
      </bottom>
      <diagonal/>
    </border>
    <border>
      <left/>
      <right/>
      <top style="thin">
        <color theme="0"/>
      </top>
      <bottom/>
      <diagonal/>
    </border>
    <border>
      <left/>
      <right style="thin">
        <color theme="0"/>
      </right>
      <top style="thin">
        <color theme="0"/>
      </top>
      <bottom style="thin">
        <color theme="0"/>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theme="0"/>
      </left>
      <right style="thin">
        <color theme="0"/>
      </right>
      <top/>
      <bottom style="thin">
        <color theme="0"/>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bottom/>
      <diagonal/>
    </border>
    <border>
      <left style="thin">
        <color indexed="64"/>
      </left>
      <right style="medium">
        <color indexed="64"/>
      </right>
      <top/>
      <bottom style="thin">
        <color indexed="64"/>
      </bottom>
      <diagonal/>
    </border>
    <border>
      <left style="medium">
        <color theme="1"/>
      </left>
      <right/>
      <top style="thin">
        <color theme="0"/>
      </top>
      <bottom/>
      <diagonal/>
    </border>
    <border>
      <left/>
      <right style="medium">
        <color theme="1"/>
      </right>
      <top style="thin">
        <color theme="0"/>
      </top>
      <bottom/>
      <diagonal/>
    </border>
    <border>
      <left style="medium">
        <color theme="1"/>
      </left>
      <right/>
      <top/>
      <bottom style="medium">
        <color theme="1"/>
      </bottom>
      <diagonal/>
    </border>
    <border>
      <left/>
      <right style="medium">
        <color theme="0"/>
      </right>
      <top/>
      <bottom style="medium">
        <color theme="1"/>
      </bottom>
      <diagonal/>
    </border>
    <border>
      <left style="medium">
        <color theme="0"/>
      </left>
      <right style="medium">
        <color theme="0"/>
      </right>
      <top/>
      <bottom style="medium">
        <color theme="1"/>
      </bottom>
      <diagonal/>
    </border>
    <border>
      <left style="medium">
        <color theme="0"/>
      </left>
      <right/>
      <top/>
      <bottom style="medium">
        <color theme="1"/>
      </bottom>
      <diagonal/>
    </border>
    <border>
      <left/>
      <right/>
      <top/>
      <bottom style="medium">
        <color theme="1"/>
      </bottom>
      <diagonal/>
    </border>
    <border>
      <left style="medium">
        <color theme="0"/>
      </left>
      <right style="medium">
        <color theme="1"/>
      </right>
      <top/>
      <bottom style="medium">
        <color theme="1"/>
      </bottom>
      <diagonal/>
    </border>
    <border>
      <left style="medium">
        <color indexed="64"/>
      </left>
      <right/>
      <top style="thin">
        <color indexed="64"/>
      </top>
      <bottom style="medium">
        <color theme="1"/>
      </bottom>
      <diagonal/>
    </border>
    <border>
      <left/>
      <right/>
      <top style="thin">
        <color indexed="64"/>
      </top>
      <bottom style="medium">
        <color theme="1"/>
      </bottom>
      <diagonal/>
    </border>
    <border>
      <left/>
      <right style="medium">
        <color indexed="64"/>
      </right>
      <top style="thin">
        <color indexed="64"/>
      </top>
      <bottom style="medium">
        <color theme="1"/>
      </bottom>
      <diagonal/>
    </border>
    <border>
      <left/>
      <right/>
      <top style="medium">
        <color theme="1"/>
      </top>
      <bottom style="thin">
        <color indexed="64"/>
      </bottom>
      <diagonal/>
    </border>
    <border>
      <left/>
      <right style="medium">
        <color indexed="64"/>
      </right>
      <top style="medium">
        <color theme="1"/>
      </top>
      <bottom style="thin">
        <color indexed="64"/>
      </bottom>
      <diagonal/>
    </border>
    <border>
      <left style="medium">
        <color theme="1"/>
      </left>
      <right/>
      <top style="medium">
        <color theme="1"/>
      </top>
      <bottom style="thin">
        <color theme="0"/>
      </bottom>
      <diagonal/>
    </border>
    <border>
      <left/>
      <right/>
      <top style="medium">
        <color theme="1"/>
      </top>
      <bottom style="thin">
        <color theme="0"/>
      </bottom>
      <diagonal/>
    </border>
    <border>
      <left/>
      <right style="medium">
        <color theme="1"/>
      </right>
      <top style="medium">
        <color theme="1"/>
      </top>
      <bottom style="thin">
        <color theme="0"/>
      </bottom>
      <diagonal/>
    </border>
    <border>
      <left style="thin">
        <color indexed="64"/>
      </left>
      <right/>
      <top style="thin">
        <color indexed="64"/>
      </top>
      <bottom style="thin">
        <color indexed="64"/>
      </bottom>
      <diagonal/>
    </border>
    <border>
      <left style="thin">
        <color theme="0"/>
      </left>
      <right/>
      <top style="thin">
        <color theme="0"/>
      </top>
      <bottom style="thin">
        <color theme="0"/>
      </bottom>
      <diagonal/>
    </border>
    <border>
      <left/>
      <right/>
      <top style="thin">
        <color theme="0"/>
      </top>
      <bottom style="thin">
        <color theme="0"/>
      </bottom>
      <diagonal/>
    </border>
    <border>
      <left/>
      <right/>
      <top style="thin">
        <color indexed="64"/>
      </top>
      <bottom style="thin">
        <color indexed="64"/>
      </bottom>
      <diagonal/>
    </border>
    <border>
      <left/>
      <right style="thin">
        <color theme="0"/>
      </right>
      <top style="thin">
        <color indexed="64"/>
      </top>
      <bottom style="thin">
        <color indexed="64"/>
      </bottom>
      <diagonal/>
    </border>
    <border>
      <left style="medium">
        <color theme="1"/>
      </left>
      <right style="thin">
        <color theme="0"/>
      </right>
      <top style="thin">
        <color theme="0"/>
      </top>
      <bottom style="thin">
        <color theme="0"/>
      </bottom>
      <diagonal/>
    </border>
    <border>
      <left style="thin">
        <color theme="0"/>
      </left>
      <right style="thin">
        <color theme="0"/>
      </right>
      <top style="thin">
        <color theme="0"/>
      </top>
      <bottom/>
      <diagonal/>
    </border>
  </borders>
  <cellStyleXfs count="7">
    <xf numFmtId="0" fontId="0" fillId="0" borderId="0"/>
    <xf numFmtId="43" fontId="3" fillId="0" borderId="0" applyFont="0" applyFill="0" applyBorder="0" applyAlignment="0" applyProtection="0"/>
    <xf numFmtId="164" fontId="4" fillId="0" borderId="0"/>
    <xf numFmtId="0" fontId="3" fillId="0" borderId="0"/>
    <xf numFmtId="0" fontId="5" fillId="0" borderId="0" applyNumberFormat="0" applyFill="0" applyBorder="0" applyProtection="0"/>
    <xf numFmtId="0" fontId="6" fillId="0" borderId="0" applyNumberFormat="0" applyFill="0" applyBorder="0" applyAlignment="0" applyProtection="0"/>
    <xf numFmtId="167" fontId="7" fillId="0" borderId="0">
      <alignment vertical="center"/>
    </xf>
  </cellStyleXfs>
  <cellXfs count="115">
    <xf numFmtId="0" fontId="0" fillId="0" borderId="0" xfId="0"/>
    <xf numFmtId="0" fontId="9" fillId="0" borderId="3" xfId="0" applyFont="1" applyBorder="1" applyAlignment="1">
      <alignment vertical="center" wrapText="1"/>
    </xf>
    <xf numFmtId="0" fontId="9" fillId="0" borderId="1" xfId="0" applyFont="1" applyBorder="1" applyAlignment="1">
      <alignment vertical="center" wrapText="1"/>
    </xf>
    <xf numFmtId="164" fontId="12" fillId="2" borderId="31" xfId="2" applyFont="1" applyFill="1" applyBorder="1" applyAlignment="1">
      <alignment vertical="center" wrapText="1"/>
    </xf>
    <xf numFmtId="165" fontId="13" fillId="2" borderId="34" xfId="2" applyNumberFormat="1" applyFont="1" applyFill="1" applyBorder="1" applyAlignment="1">
      <alignment horizontal="left" vertical="center" wrapText="1"/>
    </xf>
    <xf numFmtId="0" fontId="15" fillId="3" borderId="4" xfId="0" applyFont="1" applyFill="1" applyBorder="1" applyAlignment="1">
      <alignment horizontal="center" vertical="center" wrapText="1"/>
    </xf>
    <xf numFmtId="0" fontId="15" fillId="3" borderId="5" xfId="0" applyFont="1" applyFill="1" applyBorder="1" applyAlignment="1">
      <alignment horizontal="center" vertical="center" wrapText="1"/>
    </xf>
    <xf numFmtId="3" fontId="15" fillId="3" borderId="5" xfId="0" applyNumberFormat="1" applyFont="1" applyFill="1" applyBorder="1" applyAlignment="1">
      <alignment horizontal="center" vertical="center" wrapText="1"/>
    </xf>
    <xf numFmtId="0" fontId="15" fillId="3" borderId="6"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1" xfId="0" applyFont="1" applyBorder="1" applyAlignment="1">
      <alignment horizontal="center" vertical="center" wrapText="1"/>
    </xf>
    <xf numFmtId="3" fontId="8" fillId="0" borderId="5" xfId="0" applyNumberFormat="1" applyFont="1" applyBorder="1" applyAlignment="1">
      <alignment horizontal="center" vertical="center"/>
    </xf>
    <xf numFmtId="0" fontId="18" fillId="0" borderId="6" xfId="0" applyFont="1" applyBorder="1" applyAlignment="1">
      <alignment horizontal="center" vertical="center"/>
    </xf>
    <xf numFmtId="3" fontId="18" fillId="0" borderId="5" xfId="1" applyNumberFormat="1" applyFont="1" applyFill="1" applyBorder="1" applyAlignment="1">
      <alignment horizontal="center" vertical="center"/>
    </xf>
    <xf numFmtId="3" fontId="8" fillId="2" borderId="5" xfId="0" applyNumberFormat="1" applyFont="1" applyFill="1" applyBorder="1" applyAlignment="1">
      <alignment horizontal="center" vertical="center"/>
    </xf>
    <xf numFmtId="0" fontId="18" fillId="2" borderId="6" xfId="0" applyFont="1" applyFill="1" applyBorder="1" applyAlignment="1">
      <alignment horizontal="center" vertical="center"/>
    </xf>
    <xf numFmtId="0" fontId="8" fillId="0" borderId="18" xfId="0" applyFont="1" applyBorder="1" applyAlignment="1">
      <alignment vertical="center" wrapText="1"/>
    </xf>
    <xf numFmtId="0" fontId="9" fillId="0" borderId="18" xfId="0" applyFont="1" applyBorder="1" applyAlignment="1">
      <alignment vertical="center" wrapText="1"/>
    </xf>
    <xf numFmtId="3" fontId="9" fillId="0" borderId="18" xfId="0" applyNumberFormat="1" applyFont="1" applyBorder="1" applyAlignment="1">
      <alignment horizontal="center" vertical="center" wrapText="1"/>
    </xf>
    <xf numFmtId="0" fontId="8" fillId="0" borderId="1" xfId="0" applyFont="1" applyBorder="1" applyAlignment="1">
      <alignment vertical="center" wrapText="1"/>
    </xf>
    <xf numFmtId="3" fontId="9" fillId="0" borderId="1" xfId="0" applyNumberFormat="1" applyFont="1" applyBorder="1" applyAlignment="1">
      <alignment horizontal="center" vertical="center" wrapText="1"/>
    </xf>
    <xf numFmtId="0" fontId="25" fillId="0" borderId="3" xfId="0" applyFont="1" applyBorder="1" applyAlignment="1">
      <alignment vertical="center" wrapText="1"/>
    </xf>
    <xf numFmtId="0" fontId="25" fillId="0" borderId="1" xfId="0" applyFont="1" applyBorder="1" applyAlignment="1">
      <alignment vertical="center" wrapText="1"/>
    </xf>
    <xf numFmtId="3" fontId="15" fillId="3" borderId="43" xfId="0" applyNumberFormat="1" applyFont="1" applyFill="1" applyBorder="1" applyAlignment="1">
      <alignment horizontal="center" vertical="center" wrapText="1"/>
    </xf>
    <xf numFmtId="3" fontId="8" fillId="0" borderId="43" xfId="0" applyNumberFormat="1" applyFont="1" applyBorder="1" applyAlignment="1">
      <alignment horizontal="center" vertical="center"/>
    </xf>
    <xf numFmtId="0" fontId="27" fillId="0" borderId="6" xfId="0" applyFont="1" applyBorder="1" applyAlignment="1">
      <alignment horizontal="center" vertical="center" wrapText="1"/>
    </xf>
    <xf numFmtId="164" fontId="28" fillId="5" borderId="9" xfId="5" applyNumberFormat="1" applyFont="1" applyFill="1" applyBorder="1" applyAlignment="1">
      <alignment horizontal="center" vertical="center" wrapText="1"/>
    </xf>
    <xf numFmtId="0" fontId="24" fillId="0" borderId="3" xfId="0" applyFont="1" applyBorder="1" applyAlignment="1">
      <alignment wrapText="1"/>
    </xf>
    <xf numFmtId="0" fontId="24" fillId="0" borderId="1" xfId="0" applyFont="1" applyBorder="1" applyAlignment="1">
      <alignment wrapText="1"/>
    </xf>
    <xf numFmtId="0" fontId="22" fillId="5" borderId="6" xfId="0" applyFont="1" applyFill="1" applyBorder="1" applyAlignment="1">
      <alignment horizontal="center" vertical="center" wrapText="1"/>
    </xf>
    <xf numFmtId="164" fontId="30" fillId="5" borderId="38" xfId="5" applyNumberFormat="1" applyFont="1" applyFill="1" applyBorder="1" applyAlignment="1">
      <alignment vertical="center" wrapText="1"/>
    </xf>
    <xf numFmtId="164" fontId="30" fillId="5" borderId="39" xfId="5" applyNumberFormat="1" applyFont="1" applyFill="1" applyBorder="1" applyAlignment="1">
      <alignment vertical="center" wrapText="1"/>
    </xf>
    <xf numFmtId="0" fontId="1" fillId="0" borderId="1" xfId="0" applyFont="1" applyBorder="1" applyAlignment="1">
      <alignment vertical="center" wrapText="1"/>
    </xf>
    <xf numFmtId="0" fontId="1" fillId="0" borderId="48" xfId="0" applyFont="1" applyBorder="1" applyAlignment="1">
      <alignment vertical="center" wrapText="1"/>
    </xf>
    <xf numFmtId="0" fontId="1" fillId="0" borderId="49" xfId="0" applyFont="1" applyBorder="1" applyAlignment="1">
      <alignment vertical="center" wrapText="1"/>
    </xf>
    <xf numFmtId="3" fontId="1" fillId="0" borderId="1" xfId="0" applyNumberFormat="1" applyFont="1" applyBorder="1" applyAlignment="1">
      <alignment horizontal="center" vertical="center" wrapText="1"/>
    </xf>
    <xf numFmtId="0" fontId="8" fillId="0" borderId="22"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24"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7" fillId="0" borderId="7" xfId="3" applyFont="1" applyBorder="1" applyAlignment="1">
      <alignment horizontal="center" vertical="center" wrapText="1"/>
    </xf>
    <xf numFmtId="0" fontId="17" fillId="0" borderId="8" xfId="3" applyFont="1" applyBorder="1" applyAlignment="1">
      <alignment horizontal="center" vertical="center"/>
    </xf>
    <xf numFmtId="0" fontId="17" fillId="0" borderId="9" xfId="3" applyFont="1" applyBorder="1" applyAlignment="1">
      <alignment horizontal="center" vertical="center"/>
    </xf>
    <xf numFmtId="0" fontId="16" fillId="0" borderId="10" xfId="4" applyNumberFormat="1" applyFont="1" applyFill="1" applyBorder="1" applyAlignment="1">
      <alignment horizontal="left" vertical="center" wrapText="1" indent="1"/>
    </xf>
    <xf numFmtId="0" fontId="16" fillId="0" borderId="16" xfId="4" applyNumberFormat="1" applyFont="1" applyFill="1" applyBorder="1" applyAlignment="1">
      <alignment horizontal="left" vertical="center" wrapText="1" indent="1"/>
    </xf>
    <xf numFmtId="0" fontId="16" fillId="0" borderId="11" xfId="4" applyNumberFormat="1" applyFont="1" applyFill="1" applyBorder="1" applyAlignment="1">
      <alignment horizontal="left" vertical="center" wrapText="1" indent="1"/>
    </xf>
    <xf numFmtId="0" fontId="16" fillId="0" borderId="12" xfId="4" applyNumberFormat="1" applyFont="1" applyFill="1" applyBorder="1" applyAlignment="1">
      <alignment horizontal="left" vertical="center" wrapText="1" indent="1"/>
    </xf>
    <xf numFmtId="0" fontId="16" fillId="0" borderId="0" xfId="4" applyNumberFormat="1" applyFont="1" applyFill="1" applyBorder="1" applyAlignment="1">
      <alignment horizontal="left" vertical="center" wrapText="1" indent="1"/>
    </xf>
    <xf numFmtId="0" fontId="16" fillId="0" borderId="13" xfId="4" applyNumberFormat="1" applyFont="1" applyFill="1" applyBorder="1" applyAlignment="1">
      <alignment horizontal="left" vertical="center" wrapText="1" indent="1"/>
    </xf>
    <xf numFmtId="0" fontId="16" fillId="0" borderId="14" xfId="4" applyNumberFormat="1" applyFont="1" applyFill="1" applyBorder="1" applyAlignment="1">
      <alignment horizontal="left" vertical="center" wrapText="1" indent="1"/>
    </xf>
    <xf numFmtId="0" fontId="16" fillId="0" borderId="17" xfId="4" applyNumberFormat="1" applyFont="1" applyFill="1" applyBorder="1" applyAlignment="1">
      <alignment horizontal="left" vertical="center" wrapText="1" indent="1"/>
    </xf>
    <xf numFmtId="0" fontId="16" fillId="0" borderId="15" xfId="4" applyNumberFormat="1" applyFont="1" applyFill="1" applyBorder="1" applyAlignment="1">
      <alignment horizontal="left" vertical="center" wrapText="1" indent="1"/>
    </xf>
    <xf numFmtId="166" fontId="8" fillId="0" borderId="10" xfId="0" applyNumberFormat="1" applyFont="1" applyBorder="1" applyAlignment="1">
      <alignment horizontal="center" vertical="center"/>
    </xf>
    <xf numFmtId="166" fontId="8" fillId="0" borderId="19" xfId="0" applyNumberFormat="1" applyFont="1" applyBorder="1" applyAlignment="1">
      <alignment horizontal="center" vertical="center"/>
    </xf>
    <xf numFmtId="166" fontId="8" fillId="0" borderId="12" xfId="0" applyNumberFormat="1" applyFont="1" applyBorder="1" applyAlignment="1">
      <alignment horizontal="center" vertical="center"/>
    </xf>
    <xf numFmtId="166" fontId="8" fillId="0" borderId="20" xfId="0" applyNumberFormat="1" applyFont="1" applyBorder="1" applyAlignment="1">
      <alignment horizontal="center" vertical="center"/>
    </xf>
    <xf numFmtId="166" fontId="8" fillId="0" borderId="14" xfId="0" applyNumberFormat="1" applyFont="1" applyBorder="1" applyAlignment="1">
      <alignment horizontal="center" vertical="center"/>
    </xf>
    <xf numFmtId="166" fontId="8" fillId="0" borderId="21" xfId="0" applyNumberFormat="1" applyFont="1" applyBorder="1" applyAlignment="1">
      <alignment horizontal="center" vertical="center"/>
    </xf>
    <xf numFmtId="0" fontId="23" fillId="5" borderId="35" xfId="0" applyFont="1" applyFill="1" applyBorder="1" applyAlignment="1">
      <alignment horizontal="center" vertical="center" wrapText="1"/>
    </xf>
    <xf numFmtId="0" fontId="23" fillId="5" borderId="36" xfId="0" applyFont="1" applyFill="1" applyBorder="1" applyAlignment="1">
      <alignment horizontal="center" vertical="center" wrapText="1"/>
    </xf>
    <xf numFmtId="0" fontId="15" fillId="4" borderId="25" xfId="0" applyFont="1" applyFill="1" applyBorder="1" applyAlignment="1">
      <alignment horizontal="left" vertical="center" wrapText="1" indent="1"/>
    </xf>
    <xf numFmtId="0" fontId="15" fillId="4" borderId="0" xfId="0" applyFont="1" applyFill="1" applyAlignment="1">
      <alignment horizontal="left" vertical="center" wrapText="1" indent="1"/>
    </xf>
    <xf numFmtId="0" fontId="15" fillId="4" borderId="20" xfId="0" applyFont="1" applyFill="1" applyBorder="1" applyAlignment="1">
      <alignment horizontal="left" vertical="center" wrapText="1" indent="1"/>
    </xf>
    <xf numFmtId="0" fontId="8" fillId="0" borderId="7" xfId="3" applyFont="1" applyBorder="1" applyAlignment="1">
      <alignment horizontal="center" vertical="center" wrapText="1"/>
    </xf>
    <xf numFmtId="0" fontId="8" fillId="0" borderId="8" xfId="3" applyFont="1" applyBorder="1" applyAlignment="1">
      <alignment horizontal="center" vertical="center"/>
    </xf>
    <xf numFmtId="0" fontId="8" fillId="0" borderId="9" xfId="3" applyFont="1" applyBorder="1" applyAlignment="1">
      <alignment horizontal="center" vertical="center"/>
    </xf>
    <xf numFmtId="0" fontId="15" fillId="3" borderId="5" xfId="0" applyFont="1" applyFill="1" applyBorder="1" applyAlignment="1">
      <alignment horizontal="center" vertical="center" wrapText="1"/>
    </xf>
    <xf numFmtId="0" fontId="8" fillId="0" borderId="44"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3" xfId="0" applyFont="1" applyBorder="1" applyAlignment="1">
      <alignment horizontal="center" vertical="center" wrapText="1"/>
    </xf>
    <xf numFmtId="0" fontId="33" fillId="0" borderId="0" xfId="0" applyFont="1" applyAlignment="1">
      <alignment horizontal="center" wrapText="1"/>
    </xf>
    <xf numFmtId="0" fontId="34" fillId="0" borderId="2" xfId="0" applyFont="1" applyBorder="1" applyAlignment="1">
      <alignment horizontal="left" vertical="center" wrapText="1" indent="1"/>
    </xf>
    <xf numFmtId="0" fontId="23" fillId="5" borderId="46" xfId="0" applyFont="1" applyFill="1" applyBorder="1" applyAlignment="1">
      <alignment horizontal="left" vertical="center" wrapText="1" indent="1"/>
    </xf>
    <xf numFmtId="0" fontId="23" fillId="5" borderId="47" xfId="0" applyFont="1" applyFill="1" applyBorder="1" applyAlignment="1">
      <alignment horizontal="left" vertical="center" wrapText="1" indent="1"/>
    </xf>
    <xf numFmtId="0" fontId="35" fillId="0" borderId="0" xfId="0" applyFont="1" applyAlignment="1">
      <alignment horizontal="left" vertical="center" wrapText="1" inden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164" fontId="12" fillId="2" borderId="29" xfId="2" applyFont="1" applyFill="1" applyBorder="1" applyAlignment="1">
      <alignment horizontal="center" vertical="center" wrapText="1"/>
    </xf>
    <xf numFmtId="164" fontId="12" fillId="2" borderId="33" xfId="2" applyFont="1" applyFill="1" applyBorder="1" applyAlignment="1">
      <alignment horizontal="center" vertical="center" wrapText="1"/>
    </xf>
    <xf numFmtId="164" fontId="12" fillId="2" borderId="30" xfId="2"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164" fontId="14" fillId="5" borderId="24" xfId="2" applyFont="1" applyFill="1" applyBorder="1" applyAlignment="1">
      <alignment horizontal="center" vertical="center" wrapText="1"/>
    </xf>
    <xf numFmtId="164" fontId="14" fillId="5" borderId="9" xfId="2" applyFont="1" applyFill="1" applyBorder="1" applyAlignment="1">
      <alignment horizontal="center" vertical="center" wrapText="1"/>
    </xf>
    <xf numFmtId="164" fontId="14" fillId="5" borderId="26" xfId="2" applyFont="1" applyFill="1" applyBorder="1" applyAlignment="1">
      <alignment horizontal="center" vertical="center" wrapText="1"/>
    </xf>
    <xf numFmtId="0" fontId="17" fillId="0" borderId="7" xfId="3" applyFont="1" applyBorder="1" applyAlignment="1">
      <alignment horizontal="center" vertical="center"/>
    </xf>
    <xf numFmtId="166" fontId="8" fillId="2" borderId="10" xfId="0" applyNumberFormat="1" applyFont="1" applyFill="1" applyBorder="1" applyAlignment="1">
      <alignment horizontal="center" vertical="center"/>
    </xf>
    <xf numFmtId="166" fontId="8" fillId="2" borderId="19" xfId="0" applyNumberFormat="1" applyFont="1" applyFill="1" applyBorder="1" applyAlignment="1">
      <alignment horizontal="center" vertical="center"/>
    </xf>
    <xf numFmtId="166" fontId="8" fillId="2" borderId="12" xfId="0" applyNumberFormat="1" applyFont="1" applyFill="1" applyBorder="1" applyAlignment="1">
      <alignment horizontal="center" vertical="center"/>
    </xf>
    <xf numFmtId="166" fontId="8" fillId="2" borderId="20" xfId="0" applyNumberFormat="1" applyFont="1" applyFill="1" applyBorder="1" applyAlignment="1">
      <alignment horizontal="center" vertical="center"/>
    </xf>
    <xf numFmtId="166" fontId="8" fillId="2" borderId="14" xfId="0" applyNumberFormat="1" applyFont="1" applyFill="1" applyBorder="1" applyAlignment="1">
      <alignment horizontal="center" vertical="center"/>
    </xf>
    <xf numFmtId="166" fontId="8" fillId="2" borderId="21" xfId="0" applyNumberFormat="1" applyFont="1" applyFill="1" applyBorder="1" applyAlignment="1">
      <alignment horizontal="center" vertical="center"/>
    </xf>
    <xf numFmtId="0" fontId="10" fillId="0" borderId="27" xfId="0" applyFont="1" applyBorder="1" applyAlignment="1">
      <alignment horizontal="center" wrapText="1"/>
    </xf>
    <xf numFmtId="0" fontId="10" fillId="0" borderId="2" xfId="0" applyFont="1" applyBorder="1" applyAlignment="1">
      <alignment horizontal="center" wrapText="1"/>
    </xf>
    <xf numFmtId="0" fontId="10" fillId="0" borderId="28" xfId="0" applyFont="1" applyBorder="1" applyAlignment="1">
      <alignment horizontal="center" wrapText="1"/>
    </xf>
    <xf numFmtId="0" fontId="8" fillId="0" borderId="40"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42" xfId="0" applyFont="1" applyBorder="1" applyAlignment="1">
      <alignment horizontal="center" vertical="center" wrapText="1"/>
    </xf>
    <xf numFmtId="0" fontId="23" fillId="5" borderId="37" xfId="0" applyFont="1" applyFill="1" applyBorder="1" applyAlignment="1">
      <alignment horizontal="center" vertical="center" wrapText="1"/>
    </xf>
    <xf numFmtId="164" fontId="12" fillId="2" borderId="32" xfId="2" applyFont="1" applyFill="1" applyBorder="1" applyAlignment="1">
      <alignment horizontal="right" vertical="center" wrapText="1"/>
    </xf>
    <xf numFmtId="164" fontId="12" fillId="2" borderId="33" xfId="2" applyFont="1" applyFill="1" applyBorder="1" applyAlignment="1">
      <alignment horizontal="right" vertical="center" wrapText="1"/>
    </xf>
    <xf numFmtId="164" fontId="12" fillId="2" borderId="30" xfId="2" applyFont="1" applyFill="1" applyBorder="1" applyAlignment="1">
      <alignment horizontal="right" vertical="center" wrapText="1"/>
    </xf>
    <xf numFmtId="0" fontId="31" fillId="0" borderId="27" xfId="0" applyFont="1" applyBorder="1" applyAlignment="1">
      <alignment horizontal="center" wrapText="1"/>
    </xf>
    <xf numFmtId="0" fontId="31" fillId="0" borderId="2" xfId="0" applyFont="1" applyBorder="1" applyAlignment="1">
      <alignment horizontal="center" wrapText="1"/>
    </xf>
    <xf numFmtId="0" fontId="31" fillId="0" borderId="28" xfId="0" applyFont="1" applyBorder="1" applyAlignment="1">
      <alignment horizontal="center" wrapText="1"/>
    </xf>
    <xf numFmtId="0" fontId="29" fillId="0" borderId="7" xfId="3" applyFont="1" applyBorder="1" applyAlignment="1">
      <alignment horizontal="center" vertical="center"/>
    </xf>
    <xf numFmtId="0" fontId="29" fillId="0" borderId="8" xfId="3" applyFont="1" applyBorder="1" applyAlignment="1">
      <alignment horizontal="center" vertical="center"/>
    </xf>
    <xf numFmtId="0" fontId="29" fillId="0" borderId="9" xfId="3" applyFont="1" applyBorder="1" applyAlignment="1">
      <alignment horizontal="center" vertical="center"/>
    </xf>
    <xf numFmtId="166" fontId="8" fillId="0" borderId="16" xfId="0" applyNumberFormat="1" applyFont="1" applyBorder="1" applyAlignment="1">
      <alignment horizontal="center" vertical="center"/>
    </xf>
    <xf numFmtId="166" fontId="8" fillId="0" borderId="0" xfId="0" applyNumberFormat="1" applyFont="1" applyAlignment="1">
      <alignment horizontal="center" vertical="center"/>
    </xf>
    <xf numFmtId="166" fontId="8" fillId="0" borderId="17" xfId="0" applyNumberFormat="1" applyFont="1" applyBorder="1" applyAlignment="1">
      <alignment horizontal="center" vertical="center"/>
    </xf>
  </cellXfs>
  <cellStyles count="7">
    <cellStyle name="Comma" xfId="1" builtinId="3"/>
    <cellStyle name="Hyperlink" xfId="5" builtinId="8"/>
    <cellStyle name="Normal" xfId="0" builtinId="0"/>
    <cellStyle name="Normal 2 2 2 3" xfId="6" xr:uid="{00000000-0005-0000-0000-000003000000}"/>
    <cellStyle name="Normal 3" xfId="4" xr:uid="{00000000-0005-0000-0000-000004000000}"/>
    <cellStyle name="Normal 4" xfId="3" xr:uid="{00000000-0005-0000-0000-000005000000}"/>
    <cellStyle name="常规 2 4" xfId="2" xr:uid="{00000000-0005-0000-0000-000006000000}"/>
  </cellStyles>
  <dxfs count="7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68B1E"/>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jpg"/><Relationship Id="rId7" Type="http://schemas.openxmlformats.org/officeDocument/2006/relationships/image" Target="../media/image7.png"/><Relationship Id="rId2" Type="http://schemas.openxmlformats.org/officeDocument/2006/relationships/image" Target="../media/image2.jp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jpg"/></Relationships>
</file>

<file path=xl/drawings/_rels/drawing2.xml.rels><?xml version="1.0" encoding="UTF-8" standalone="yes"?>
<Relationships xmlns="http://schemas.openxmlformats.org/package/2006/relationships"><Relationship Id="rId8" Type="http://schemas.openxmlformats.org/officeDocument/2006/relationships/image" Target="../media/image15.jpg"/><Relationship Id="rId13" Type="http://schemas.openxmlformats.org/officeDocument/2006/relationships/image" Target="../media/image20.jpg"/><Relationship Id="rId18" Type="http://schemas.openxmlformats.org/officeDocument/2006/relationships/image" Target="../media/image25.jpg"/><Relationship Id="rId26" Type="http://schemas.openxmlformats.org/officeDocument/2006/relationships/image" Target="../media/image1.png"/><Relationship Id="rId3" Type="http://schemas.openxmlformats.org/officeDocument/2006/relationships/image" Target="../media/image10.jpg"/><Relationship Id="rId21" Type="http://schemas.openxmlformats.org/officeDocument/2006/relationships/image" Target="../media/image28.jpg"/><Relationship Id="rId7" Type="http://schemas.openxmlformats.org/officeDocument/2006/relationships/image" Target="../media/image14.jpg"/><Relationship Id="rId12" Type="http://schemas.openxmlformats.org/officeDocument/2006/relationships/image" Target="../media/image19.jpg"/><Relationship Id="rId17" Type="http://schemas.openxmlformats.org/officeDocument/2006/relationships/image" Target="../media/image24.jpg"/><Relationship Id="rId25" Type="http://schemas.openxmlformats.org/officeDocument/2006/relationships/image" Target="../media/image32.jpg"/><Relationship Id="rId2" Type="http://schemas.openxmlformats.org/officeDocument/2006/relationships/image" Target="../media/image9.png"/><Relationship Id="rId16" Type="http://schemas.openxmlformats.org/officeDocument/2006/relationships/image" Target="../media/image23.jpg"/><Relationship Id="rId20" Type="http://schemas.openxmlformats.org/officeDocument/2006/relationships/image" Target="../media/image27.jpg"/><Relationship Id="rId29" Type="http://schemas.openxmlformats.org/officeDocument/2006/relationships/image" Target="../media/image5.png"/><Relationship Id="rId1" Type="http://schemas.openxmlformats.org/officeDocument/2006/relationships/hyperlink" Target="#'Imou CCTV'!A4"/><Relationship Id="rId6" Type="http://schemas.openxmlformats.org/officeDocument/2006/relationships/image" Target="../media/image13.jpg"/><Relationship Id="rId11" Type="http://schemas.openxmlformats.org/officeDocument/2006/relationships/image" Target="../media/image18.jpg"/><Relationship Id="rId24" Type="http://schemas.openxmlformats.org/officeDocument/2006/relationships/image" Target="../media/image31.jpg"/><Relationship Id="rId32" Type="http://schemas.openxmlformats.org/officeDocument/2006/relationships/image" Target="../media/image8.png"/><Relationship Id="rId5" Type="http://schemas.openxmlformats.org/officeDocument/2006/relationships/image" Target="../media/image12.jpg"/><Relationship Id="rId15" Type="http://schemas.openxmlformats.org/officeDocument/2006/relationships/image" Target="../media/image22.jpg"/><Relationship Id="rId23" Type="http://schemas.openxmlformats.org/officeDocument/2006/relationships/image" Target="../media/image30.jpg"/><Relationship Id="rId28" Type="http://schemas.openxmlformats.org/officeDocument/2006/relationships/image" Target="../media/image2.jpg"/><Relationship Id="rId10" Type="http://schemas.openxmlformats.org/officeDocument/2006/relationships/image" Target="../media/image17.jpg"/><Relationship Id="rId19" Type="http://schemas.openxmlformats.org/officeDocument/2006/relationships/image" Target="../media/image26.jpg"/><Relationship Id="rId31" Type="http://schemas.openxmlformats.org/officeDocument/2006/relationships/image" Target="../media/image7.png"/><Relationship Id="rId4" Type="http://schemas.openxmlformats.org/officeDocument/2006/relationships/image" Target="../media/image11.jpg"/><Relationship Id="rId9" Type="http://schemas.openxmlformats.org/officeDocument/2006/relationships/image" Target="../media/image16.jpg"/><Relationship Id="rId14" Type="http://schemas.openxmlformats.org/officeDocument/2006/relationships/image" Target="../media/image21.jpg"/><Relationship Id="rId22" Type="http://schemas.openxmlformats.org/officeDocument/2006/relationships/image" Target="../media/image29.jpg"/><Relationship Id="rId27" Type="http://schemas.openxmlformats.org/officeDocument/2006/relationships/image" Target="../media/image4.jpg"/><Relationship Id="rId30" Type="http://schemas.openxmlformats.org/officeDocument/2006/relationships/image" Target="../media/image6.png"/></Relationships>
</file>

<file path=xl/drawings/_rels/drawing3.xml.rels><?xml version="1.0" encoding="UTF-8" standalone="yes"?>
<Relationships xmlns="http://schemas.openxmlformats.org/package/2006/relationships"><Relationship Id="rId3" Type="http://schemas.openxmlformats.org/officeDocument/2006/relationships/image" Target="../media/image35.jpg"/><Relationship Id="rId7" Type="http://schemas.openxmlformats.org/officeDocument/2006/relationships/image" Target="../media/image8.png"/><Relationship Id="rId2" Type="http://schemas.openxmlformats.org/officeDocument/2006/relationships/image" Target="../media/image34.jpg"/><Relationship Id="rId1" Type="http://schemas.openxmlformats.org/officeDocument/2006/relationships/image" Target="../media/image33.jpg"/><Relationship Id="rId6" Type="http://schemas.openxmlformats.org/officeDocument/2006/relationships/image" Target="../media/image7.png"/><Relationship Id="rId5" Type="http://schemas.openxmlformats.org/officeDocument/2006/relationships/image" Target="../media/image6.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219075</xdr:colOff>
      <xdr:row>21</xdr:row>
      <xdr:rowOff>609600</xdr:rowOff>
    </xdr:from>
    <xdr:to>
      <xdr:col>1</xdr:col>
      <xdr:colOff>379685</xdr:colOff>
      <xdr:row>23</xdr:row>
      <xdr:rowOff>26932</xdr:rowOff>
    </xdr:to>
    <xdr:pic>
      <xdr:nvPicPr>
        <xdr:cNvPr id="6" name="Picture 5">
          <a:extLst>
            <a:ext uri="{FF2B5EF4-FFF2-40B4-BE49-F238E27FC236}">
              <a16:creationId xmlns:a16="http://schemas.microsoft.com/office/drawing/2014/main" id="{B0E341A9-0546-4756-946C-5345755C4F1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9075" y="13373100"/>
          <a:ext cx="398735" cy="426982"/>
        </a:xfrm>
        <a:prstGeom prst="rect">
          <a:avLst/>
        </a:prstGeom>
      </xdr:spPr>
    </xdr:pic>
    <xdr:clientData/>
  </xdr:twoCellAnchor>
  <xdr:twoCellAnchor editAs="oneCell">
    <xdr:from>
      <xdr:col>0</xdr:col>
      <xdr:colOff>219075</xdr:colOff>
      <xdr:row>16</xdr:row>
      <xdr:rowOff>609600</xdr:rowOff>
    </xdr:from>
    <xdr:to>
      <xdr:col>1</xdr:col>
      <xdr:colOff>379685</xdr:colOff>
      <xdr:row>18</xdr:row>
      <xdr:rowOff>45982</xdr:rowOff>
    </xdr:to>
    <xdr:pic>
      <xdr:nvPicPr>
        <xdr:cNvPr id="7" name="Picture 6">
          <a:extLst>
            <a:ext uri="{FF2B5EF4-FFF2-40B4-BE49-F238E27FC236}">
              <a16:creationId xmlns:a16="http://schemas.microsoft.com/office/drawing/2014/main" id="{EF565FE1-5F11-4317-B492-096C10C8060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9075" y="10344150"/>
          <a:ext cx="398735" cy="426982"/>
        </a:xfrm>
        <a:prstGeom prst="rect">
          <a:avLst/>
        </a:prstGeom>
      </xdr:spPr>
    </xdr:pic>
    <xdr:clientData/>
  </xdr:twoCellAnchor>
  <xdr:twoCellAnchor editAs="oneCell">
    <xdr:from>
      <xdr:col>0</xdr:col>
      <xdr:colOff>219075</xdr:colOff>
      <xdr:row>11</xdr:row>
      <xdr:rowOff>409575</xdr:rowOff>
    </xdr:from>
    <xdr:to>
      <xdr:col>1</xdr:col>
      <xdr:colOff>379685</xdr:colOff>
      <xdr:row>13</xdr:row>
      <xdr:rowOff>17407</xdr:rowOff>
    </xdr:to>
    <xdr:pic>
      <xdr:nvPicPr>
        <xdr:cNvPr id="8" name="Picture 7">
          <a:extLst>
            <a:ext uri="{FF2B5EF4-FFF2-40B4-BE49-F238E27FC236}">
              <a16:creationId xmlns:a16="http://schemas.microsoft.com/office/drawing/2014/main" id="{83ABBB9D-8892-4D15-85C1-E3E9CCD8CED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9075" y="7048500"/>
          <a:ext cx="398735" cy="426982"/>
        </a:xfrm>
        <a:prstGeom prst="rect">
          <a:avLst/>
        </a:prstGeom>
      </xdr:spPr>
    </xdr:pic>
    <xdr:clientData/>
  </xdr:twoCellAnchor>
  <xdr:twoCellAnchor editAs="oneCell">
    <xdr:from>
      <xdr:col>0</xdr:col>
      <xdr:colOff>219075</xdr:colOff>
      <xdr:row>6</xdr:row>
      <xdr:rowOff>371475</xdr:rowOff>
    </xdr:from>
    <xdr:to>
      <xdr:col>1</xdr:col>
      <xdr:colOff>379685</xdr:colOff>
      <xdr:row>8</xdr:row>
      <xdr:rowOff>36457</xdr:rowOff>
    </xdr:to>
    <xdr:pic>
      <xdr:nvPicPr>
        <xdr:cNvPr id="9" name="Picture 8">
          <a:extLst>
            <a:ext uri="{FF2B5EF4-FFF2-40B4-BE49-F238E27FC236}">
              <a16:creationId xmlns:a16="http://schemas.microsoft.com/office/drawing/2014/main" id="{272C4014-17E2-4685-A516-1611C17F042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9075" y="4410075"/>
          <a:ext cx="398735" cy="426982"/>
        </a:xfrm>
        <a:prstGeom prst="rect">
          <a:avLst/>
        </a:prstGeom>
      </xdr:spPr>
    </xdr:pic>
    <xdr:clientData/>
  </xdr:twoCellAnchor>
  <xdr:oneCellAnchor>
    <xdr:from>
      <xdr:col>0</xdr:col>
      <xdr:colOff>219075</xdr:colOff>
      <xdr:row>26</xdr:row>
      <xdr:rowOff>295275</xdr:rowOff>
    </xdr:from>
    <xdr:ext cx="398735" cy="426982"/>
    <xdr:pic>
      <xdr:nvPicPr>
        <xdr:cNvPr id="11" name="Picture 10">
          <a:extLst>
            <a:ext uri="{FF2B5EF4-FFF2-40B4-BE49-F238E27FC236}">
              <a16:creationId xmlns:a16="http://schemas.microsoft.com/office/drawing/2014/main" id="{07BD1564-89EC-4A15-ACA0-0F0296EC350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9075" y="16173450"/>
          <a:ext cx="398735" cy="426982"/>
        </a:xfrm>
        <a:prstGeom prst="rect">
          <a:avLst/>
        </a:prstGeom>
      </xdr:spPr>
    </xdr:pic>
    <xdr:clientData/>
  </xdr:oneCellAnchor>
  <xdr:twoCellAnchor editAs="oneCell">
    <xdr:from>
      <xdr:col>1</xdr:col>
      <xdr:colOff>95250</xdr:colOff>
      <xdr:row>28</xdr:row>
      <xdr:rowOff>142875</xdr:rowOff>
    </xdr:from>
    <xdr:to>
      <xdr:col>1</xdr:col>
      <xdr:colOff>1143000</xdr:colOff>
      <xdr:row>30</xdr:row>
      <xdr:rowOff>523875</xdr:rowOff>
    </xdr:to>
    <xdr:pic>
      <xdr:nvPicPr>
        <xdr:cNvPr id="13" name="Picture 12">
          <a:extLst>
            <a:ext uri="{FF2B5EF4-FFF2-40B4-BE49-F238E27FC236}">
              <a16:creationId xmlns:a16="http://schemas.microsoft.com/office/drawing/2014/main" id="{F19D289E-A25C-6D4E-FCA7-5351B6865F5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33375" y="16716375"/>
          <a:ext cx="1047750" cy="1905000"/>
        </a:xfrm>
        <a:prstGeom prst="rect">
          <a:avLst/>
        </a:prstGeom>
      </xdr:spPr>
    </xdr:pic>
    <xdr:clientData/>
  </xdr:twoCellAnchor>
  <xdr:twoCellAnchor editAs="oneCell">
    <xdr:from>
      <xdr:col>1</xdr:col>
      <xdr:colOff>95250</xdr:colOff>
      <xdr:row>23</xdr:row>
      <xdr:rowOff>209550</xdr:rowOff>
    </xdr:from>
    <xdr:to>
      <xdr:col>1</xdr:col>
      <xdr:colOff>1143000</xdr:colOff>
      <xdr:row>25</xdr:row>
      <xdr:rowOff>590550</xdr:rowOff>
    </xdr:to>
    <xdr:pic>
      <xdr:nvPicPr>
        <xdr:cNvPr id="14" name="Picture 13">
          <a:extLst>
            <a:ext uri="{FF2B5EF4-FFF2-40B4-BE49-F238E27FC236}">
              <a16:creationId xmlns:a16="http://schemas.microsoft.com/office/drawing/2014/main" id="{33C0702B-4385-38D2-BECF-97B49EA0745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33375" y="13801725"/>
          <a:ext cx="1047750" cy="1905000"/>
        </a:xfrm>
        <a:prstGeom prst="rect">
          <a:avLst/>
        </a:prstGeom>
      </xdr:spPr>
    </xdr:pic>
    <xdr:clientData/>
  </xdr:twoCellAnchor>
  <xdr:twoCellAnchor editAs="oneCell">
    <xdr:from>
      <xdr:col>1</xdr:col>
      <xdr:colOff>47625</xdr:colOff>
      <xdr:row>8</xdr:row>
      <xdr:rowOff>171450</xdr:rowOff>
    </xdr:from>
    <xdr:to>
      <xdr:col>1</xdr:col>
      <xdr:colOff>1200150</xdr:colOff>
      <xdr:row>10</xdr:row>
      <xdr:rowOff>476250</xdr:rowOff>
    </xdr:to>
    <xdr:pic>
      <xdr:nvPicPr>
        <xdr:cNvPr id="16" name="Picture 15">
          <a:extLst>
            <a:ext uri="{FF2B5EF4-FFF2-40B4-BE49-F238E27FC236}">
              <a16:creationId xmlns:a16="http://schemas.microsoft.com/office/drawing/2014/main" id="{2C109D21-A6C0-6F19-BFD0-DCA9608B176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85750" y="5095875"/>
          <a:ext cx="1152525" cy="1571625"/>
        </a:xfrm>
        <a:prstGeom prst="rect">
          <a:avLst/>
        </a:prstGeom>
      </xdr:spPr>
    </xdr:pic>
    <xdr:clientData/>
  </xdr:twoCellAnchor>
  <xdr:twoCellAnchor editAs="oneCell">
    <xdr:from>
      <xdr:col>1</xdr:col>
      <xdr:colOff>66675</xdr:colOff>
      <xdr:row>13</xdr:row>
      <xdr:rowOff>600076</xdr:rowOff>
    </xdr:from>
    <xdr:to>
      <xdr:col>1</xdr:col>
      <xdr:colOff>1181100</xdr:colOff>
      <xdr:row>15</xdr:row>
      <xdr:rowOff>87035</xdr:rowOff>
    </xdr:to>
    <xdr:pic>
      <xdr:nvPicPr>
        <xdr:cNvPr id="20" name="Picture 19">
          <a:extLst>
            <a:ext uri="{FF2B5EF4-FFF2-40B4-BE49-F238E27FC236}">
              <a16:creationId xmlns:a16="http://schemas.microsoft.com/office/drawing/2014/main" id="{EFDFA5FA-FB5E-54D0-10CF-756617A89B1F}"/>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304800" y="8181976"/>
          <a:ext cx="1114425" cy="944284"/>
        </a:xfrm>
        <a:prstGeom prst="rect">
          <a:avLst/>
        </a:prstGeom>
      </xdr:spPr>
    </xdr:pic>
    <xdr:clientData/>
  </xdr:twoCellAnchor>
  <xdr:twoCellAnchor editAs="oneCell">
    <xdr:from>
      <xdr:col>1</xdr:col>
      <xdr:colOff>66675</xdr:colOff>
      <xdr:row>18</xdr:row>
      <xdr:rowOff>581025</xdr:rowOff>
    </xdr:from>
    <xdr:to>
      <xdr:col>1</xdr:col>
      <xdr:colOff>1181100</xdr:colOff>
      <xdr:row>20</xdr:row>
      <xdr:rowOff>201334</xdr:rowOff>
    </xdr:to>
    <xdr:pic>
      <xdr:nvPicPr>
        <xdr:cNvPr id="21" name="Picture 20">
          <a:extLst>
            <a:ext uri="{FF2B5EF4-FFF2-40B4-BE49-F238E27FC236}">
              <a16:creationId xmlns:a16="http://schemas.microsoft.com/office/drawing/2014/main" id="{1E64CE6C-965C-47BD-A8FE-6AE937DE0391}"/>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304800" y="11144250"/>
          <a:ext cx="1114425" cy="944284"/>
        </a:xfrm>
        <a:prstGeom prst="rect">
          <a:avLst/>
        </a:prstGeom>
      </xdr:spPr>
    </xdr:pic>
    <xdr:clientData/>
  </xdr:twoCellAnchor>
  <xdr:twoCellAnchor>
    <xdr:from>
      <xdr:col>0</xdr:col>
      <xdr:colOff>0</xdr:colOff>
      <xdr:row>0</xdr:row>
      <xdr:rowOff>0</xdr:rowOff>
    </xdr:from>
    <xdr:to>
      <xdr:col>16384</xdr:col>
      <xdr:colOff>604836</xdr:colOff>
      <xdr:row>1</xdr:row>
      <xdr:rowOff>285750</xdr:rowOff>
    </xdr:to>
    <xdr:grpSp>
      <xdr:nvGrpSpPr>
        <xdr:cNvPr id="2" name="Group 1">
          <a:extLst>
            <a:ext uri="{FF2B5EF4-FFF2-40B4-BE49-F238E27FC236}">
              <a16:creationId xmlns:a16="http://schemas.microsoft.com/office/drawing/2014/main" id="{3B4774B0-4AEA-4819-B22D-6A793738994E}"/>
            </a:ext>
          </a:extLst>
        </xdr:cNvPr>
        <xdr:cNvGrpSpPr/>
      </xdr:nvGrpSpPr>
      <xdr:grpSpPr>
        <a:xfrm>
          <a:off x="0" y="0"/>
          <a:ext cx="10463211" cy="1924050"/>
          <a:chOff x="0" y="0"/>
          <a:chExt cx="18351500" cy="2444750"/>
        </a:xfrm>
      </xdr:grpSpPr>
      <xdr:grpSp>
        <xdr:nvGrpSpPr>
          <xdr:cNvPr id="3" name="Group 89">
            <a:extLst>
              <a:ext uri="{FF2B5EF4-FFF2-40B4-BE49-F238E27FC236}">
                <a16:creationId xmlns:a16="http://schemas.microsoft.com/office/drawing/2014/main" id="{DEC407BB-42D2-7BA7-779C-92D431C14D06}"/>
              </a:ext>
            </a:extLst>
          </xdr:cNvPr>
          <xdr:cNvGrpSpPr>
            <a:grpSpLocks/>
          </xdr:cNvGrpSpPr>
        </xdr:nvGrpSpPr>
        <xdr:grpSpPr bwMode="auto">
          <a:xfrm>
            <a:off x="0" y="0"/>
            <a:ext cx="18351500" cy="2444750"/>
            <a:chOff x="-52085" y="34494"/>
            <a:chExt cx="9750188" cy="1678781"/>
          </a:xfrm>
        </xdr:grpSpPr>
        <xdr:grpSp>
          <xdr:nvGrpSpPr>
            <xdr:cNvPr id="5" name="Group 90">
              <a:extLst>
                <a:ext uri="{FF2B5EF4-FFF2-40B4-BE49-F238E27FC236}">
                  <a16:creationId xmlns:a16="http://schemas.microsoft.com/office/drawing/2014/main" id="{0FBBD73C-D1C6-A72E-A216-A9403A650E24}"/>
                </a:ext>
              </a:extLst>
            </xdr:cNvPr>
            <xdr:cNvGrpSpPr>
              <a:grpSpLocks/>
            </xdr:cNvGrpSpPr>
          </xdr:nvGrpSpPr>
          <xdr:grpSpPr bwMode="auto">
            <a:xfrm>
              <a:off x="-52085" y="34494"/>
              <a:ext cx="9750188" cy="1678781"/>
              <a:chOff x="-72200" y="45011"/>
              <a:chExt cx="13515584" cy="2190674"/>
            </a:xfrm>
          </xdr:grpSpPr>
          <xdr:pic>
            <xdr:nvPicPr>
              <xdr:cNvPr id="15" name="Picture 92">
                <a:extLst>
                  <a:ext uri="{FF2B5EF4-FFF2-40B4-BE49-F238E27FC236}">
                    <a16:creationId xmlns:a16="http://schemas.microsoft.com/office/drawing/2014/main" id="{73172B79-EDD7-3BC1-9F26-C6D92249C99F}"/>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212238" y="179408"/>
                <a:ext cx="3048000" cy="4119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17" name="Group 93">
                <a:extLst>
                  <a:ext uri="{FF2B5EF4-FFF2-40B4-BE49-F238E27FC236}">
                    <a16:creationId xmlns:a16="http://schemas.microsoft.com/office/drawing/2014/main" id="{3AD5CCDF-E218-687B-9647-C3DF24A1C492}"/>
                  </a:ext>
                </a:extLst>
              </xdr:cNvPr>
              <xdr:cNvGrpSpPr>
                <a:grpSpLocks/>
              </xdr:cNvGrpSpPr>
            </xdr:nvGrpSpPr>
            <xdr:grpSpPr bwMode="auto">
              <a:xfrm>
                <a:off x="-72200" y="45011"/>
                <a:ext cx="13515584" cy="2190674"/>
                <a:chOff x="-72200" y="45011"/>
                <a:chExt cx="13515584" cy="2190674"/>
              </a:xfrm>
            </xdr:grpSpPr>
            <xdr:grpSp>
              <xdr:nvGrpSpPr>
                <xdr:cNvPr id="18" name="Group 94">
                  <a:extLst>
                    <a:ext uri="{FF2B5EF4-FFF2-40B4-BE49-F238E27FC236}">
                      <a16:creationId xmlns:a16="http://schemas.microsoft.com/office/drawing/2014/main" id="{987C6BF4-940E-1282-17CC-FE9F8018A345}"/>
                    </a:ext>
                  </a:extLst>
                </xdr:cNvPr>
                <xdr:cNvGrpSpPr>
                  <a:grpSpLocks/>
                </xdr:cNvGrpSpPr>
              </xdr:nvGrpSpPr>
              <xdr:grpSpPr bwMode="auto">
                <a:xfrm>
                  <a:off x="-72200" y="45011"/>
                  <a:ext cx="13515584" cy="2190674"/>
                  <a:chOff x="-62330" y="38859"/>
                  <a:chExt cx="11668124" cy="1891229"/>
                </a:xfrm>
              </xdr:grpSpPr>
              <xdr:sp macro="" textlink="">
                <xdr:nvSpPr>
                  <xdr:cNvPr id="22" name="Rectangle 21">
                    <a:extLst>
                      <a:ext uri="{FF2B5EF4-FFF2-40B4-BE49-F238E27FC236}">
                        <a16:creationId xmlns:a16="http://schemas.microsoft.com/office/drawing/2014/main" id="{EA23412E-5571-5877-0292-0F2D8FA59DB4}"/>
                      </a:ext>
                    </a:extLst>
                  </xdr:cNvPr>
                  <xdr:cNvSpPr/>
                </xdr:nvSpPr>
                <xdr:spPr bwMode="auto">
                  <a:xfrm>
                    <a:off x="-62330" y="38859"/>
                    <a:ext cx="11668124" cy="1891229"/>
                  </a:xfrm>
                  <a:prstGeom prst="rect">
                    <a:avLst/>
                  </a:prstGeom>
                  <a:no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23" name="TextBox 3">
                    <a:extLst>
                      <a:ext uri="{FF2B5EF4-FFF2-40B4-BE49-F238E27FC236}">
                        <a16:creationId xmlns:a16="http://schemas.microsoft.com/office/drawing/2014/main" id="{484F23A1-8A05-9A9D-C55F-50CA18175DCE}"/>
                      </a:ext>
                    </a:extLst>
                  </xdr:cNvPr>
                  <xdr:cNvSpPr txBox="1"/>
                </xdr:nvSpPr>
                <xdr:spPr bwMode="auto">
                  <a:xfrm>
                    <a:off x="-5301" y="932203"/>
                    <a:ext cx="10721444" cy="237592"/>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nSpc>
                        <a:spcPts val="1500"/>
                      </a:lnSpc>
                    </a:pPr>
                    <a:r>
                      <a:rPr lang="en-US" sz="1800" b="1" spc="300">
                        <a:solidFill>
                          <a:srgbClr val="C00000"/>
                        </a:solidFill>
                        <a:latin typeface="Times New Roman" panose="02020603050405020304" pitchFamily="18" charset="0"/>
                        <a:ea typeface="Open Sans Extrabold" panose="020B0906030804020204" pitchFamily="34" charset="0"/>
                        <a:cs typeface="Times New Roman" panose="02020603050405020304" pitchFamily="18" charset="0"/>
                      </a:rPr>
                      <a:t>CÔNG TY TNHH ÁNH</a:t>
                    </a:r>
                    <a:r>
                      <a:rPr lang="en-US" sz="1800" b="1" spc="300" baseline="0">
                        <a:solidFill>
                          <a:srgbClr val="C00000"/>
                        </a:solidFill>
                        <a:latin typeface="Times New Roman" panose="02020603050405020304" pitchFamily="18" charset="0"/>
                        <a:ea typeface="Open Sans Extrabold" panose="020B0906030804020204" pitchFamily="34" charset="0"/>
                        <a:cs typeface="Times New Roman" panose="02020603050405020304" pitchFamily="18" charset="0"/>
                      </a:rPr>
                      <a:t> NGUYỆT CƯỜNG</a:t>
                    </a:r>
                  </a:p>
                  <a:p>
                    <a:pPr>
                      <a:lnSpc>
                        <a:spcPts val="1500"/>
                      </a:lnSpc>
                    </a:pPr>
                    <a:endParaRPr lang="en-US" sz="1200">
                      <a:solidFill>
                        <a:srgbClr val="C00000"/>
                      </a:solidFill>
                      <a:latin typeface="Times New Roman" pitchFamily="18" charset="0"/>
                      <a:cs typeface="Times New Roman" pitchFamily="18" charset="0"/>
                    </a:endParaRPr>
                  </a:p>
                  <a:p>
                    <a:pPr>
                      <a:lnSpc>
                        <a:spcPts val="1300"/>
                      </a:lnSpc>
                    </a:pPr>
                    <a:endParaRPr lang="en-US" sz="1200">
                      <a:solidFill>
                        <a:srgbClr val="C00000"/>
                      </a:solidFill>
                      <a:latin typeface="Times New Roman" pitchFamily="18" charset="0"/>
                      <a:cs typeface="Times New Roman" pitchFamily="18" charset="0"/>
                    </a:endParaRPr>
                  </a:p>
                </xdr:txBody>
              </xdr:sp>
              <xdr:sp macro="" textlink="">
                <xdr:nvSpPr>
                  <xdr:cNvPr id="24" name="TextBox 3">
                    <a:extLst>
                      <a:ext uri="{FF2B5EF4-FFF2-40B4-BE49-F238E27FC236}">
                        <a16:creationId xmlns:a16="http://schemas.microsoft.com/office/drawing/2014/main" id="{9BA5A22A-60BC-A8A5-58D1-E11CF418C77E}"/>
                      </a:ext>
                    </a:extLst>
                  </xdr:cNvPr>
                  <xdr:cNvSpPr txBox="1"/>
                </xdr:nvSpPr>
                <xdr:spPr bwMode="auto">
                  <a:xfrm>
                    <a:off x="-5301" y="1283839"/>
                    <a:ext cx="10721444" cy="190073"/>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nSpc>
                        <a:spcPts val="1300"/>
                      </a:lnSpc>
                    </a:pPr>
                    <a:r>
                      <a:rPr lang="en-US" sz="1600" b="1">
                        <a:latin typeface="Times New Roman" pitchFamily="18" charset="0"/>
                        <a:cs typeface="Times New Roman" pitchFamily="18" charset="0"/>
                      </a:rPr>
                      <a:t>VPGD:</a:t>
                    </a:r>
                    <a:r>
                      <a:rPr lang="en-US" sz="1600">
                        <a:latin typeface="Times New Roman" pitchFamily="18" charset="0"/>
                        <a:cs typeface="Times New Roman" pitchFamily="18" charset="0"/>
                      </a:rPr>
                      <a:t> K137</a:t>
                    </a:r>
                    <a:r>
                      <a:rPr lang="en-US" sz="1600" baseline="0">
                        <a:latin typeface="Times New Roman" pitchFamily="18" charset="0"/>
                        <a:cs typeface="Times New Roman" pitchFamily="18" charset="0"/>
                      </a:rPr>
                      <a:t> Đặng Huy Tá - Hòa Minh - Liên Chiểu - Đà nẵng</a:t>
                    </a:r>
                  </a:p>
                  <a:p>
                    <a:pPr>
                      <a:lnSpc>
                        <a:spcPts val="1300"/>
                      </a:lnSpc>
                    </a:pPr>
                    <a:endParaRPr lang="en-US" sz="1200">
                      <a:latin typeface="Times New Roman" pitchFamily="18" charset="0"/>
                      <a:cs typeface="Times New Roman" pitchFamily="18" charset="0"/>
                    </a:endParaRPr>
                  </a:p>
                  <a:p>
                    <a:pPr>
                      <a:lnSpc>
                        <a:spcPts val="1300"/>
                      </a:lnSpc>
                    </a:pPr>
                    <a:endParaRPr lang="en-US" sz="1200">
                      <a:latin typeface="Times New Roman" pitchFamily="18" charset="0"/>
                      <a:cs typeface="Times New Roman" pitchFamily="18" charset="0"/>
                    </a:endParaRPr>
                  </a:p>
                </xdr:txBody>
              </xdr:sp>
              <xdr:sp macro="" textlink="">
                <xdr:nvSpPr>
                  <xdr:cNvPr id="25" name="TextBox 3">
                    <a:extLst>
                      <a:ext uri="{FF2B5EF4-FFF2-40B4-BE49-F238E27FC236}">
                        <a16:creationId xmlns:a16="http://schemas.microsoft.com/office/drawing/2014/main" id="{EC393E00-9726-7EC1-8934-8BCAA246A41D}"/>
                      </a:ext>
                    </a:extLst>
                  </xdr:cNvPr>
                  <xdr:cNvSpPr txBox="1"/>
                </xdr:nvSpPr>
                <xdr:spPr bwMode="auto">
                  <a:xfrm>
                    <a:off x="-5301" y="1578452"/>
                    <a:ext cx="10721444" cy="209081"/>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nSpc>
                        <a:spcPts val="1300"/>
                      </a:lnSpc>
                    </a:pPr>
                    <a:r>
                      <a:rPr lang="en-US" sz="1600">
                        <a:latin typeface="Times New Roman" pitchFamily="18" charset="0"/>
                        <a:cs typeface="Times New Roman" pitchFamily="18" charset="0"/>
                      </a:rPr>
                      <a:t>Tel: </a:t>
                    </a:r>
                    <a:r>
                      <a:rPr lang="en-US" sz="1600" b="1">
                        <a:latin typeface="Times New Roman" pitchFamily="18" charset="0"/>
                        <a:cs typeface="Times New Roman" pitchFamily="18" charset="0"/>
                      </a:rPr>
                      <a:t>0915.878.525</a:t>
                    </a:r>
                    <a:r>
                      <a:rPr lang="en-US" sz="1600">
                        <a:latin typeface="Times New Roman" pitchFamily="18" charset="0"/>
                        <a:cs typeface="Times New Roman" pitchFamily="18" charset="0"/>
                      </a:rPr>
                      <a:t> | Web: </a:t>
                    </a:r>
                    <a:r>
                      <a:rPr lang="en-US" sz="1600" b="1">
                        <a:latin typeface="Times New Roman" pitchFamily="18" charset="0"/>
                        <a:cs typeface="Times New Roman" pitchFamily="18" charset="0"/>
                      </a:rPr>
                      <a:t>anhnguyetcuong.vn</a:t>
                    </a:r>
                    <a:r>
                      <a:rPr lang="en-US" sz="1600">
                        <a:latin typeface="Times New Roman" pitchFamily="18" charset="0"/>
                        <a:cs typeface="Times New Roman" pitchFamily="18" charset="0"/>
                      </a:rPr>
                      <a:t> | Email: anhnguyetcuong@gmail.com</a:t>
                    </a:r>
                    <a:endParaRPr lang="en-US" sz="1200">
                      <a:latin typeface="Times New Roman" pitchFamily="18" charset="0"/>
                      <a:cs typeface="Times New Roman" pitchFamily="18" charset="0"/>
                    </a:endParaRPr>
                  </a:p>
                  <a:p>
                    <a:pPr>
                      <a:lnSpc>
                        <a:spcPts val="1300"/>
                      </a:lnSpc>
                    </a:pPr>
                    <a:endParaRPr lang="en-US" sz="1200">
                      <a:latin typeface="Times New Roman" pitchFamily="18" charset="0"/>
                      <a:cs typeface="Times New Roman" pitchFamily="18" charset="0"/>
                    </a:endParaRPr>
                  </a:p>
                </xdr:txBody>
              </xdr:sp>
            </xdr:grpSp>
            <xdr:pic>
              <xdr:nvPicPr>
                <xdr:cNvPr id="19" name="Picture 95">
                  <a:extLst>
                    <a:ext uri="{FF2B5EF4-FFF2-40B4-BE49-F238E27FC236}">
                      <a16:creationId xmlns:a16="http://schemas.microsoft.com/office/drawing/2014/main" id="{38957082-F9FA-87DA-3682-43F91786A1D8}"/>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350245" y="177925"/>
                  <a:ext cx="2171571" cy="5472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grpSp>
        <xdr:pic>
          <xdr:nvPicPr>
            <xdr:cNvPr id="12" name="Picture 41" descr="Xoa fon.png">
              <a:extLst>
                <a:ext uri="{FF2B5EF4-FFF2-40B4-BE49-F238E27FC236}">
                  <a16:creationId xmlns:a16="http://schemas.microsoft.com/office/drawing/2014/main" id="{AE47BE4B-C08A-C738-47DF-0CF8D7A8C3A8}"/>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54782" y="59531"/>
              <a:ext cx="1226002" cy="6422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pic>
        <xdr:nvPicPr>
          <xdr:cNvPr id="4" name="Picture 3">
            <a:extLst>
              <a:ext uri="{FF2B5EF4-FFF2-40B4-BE49-F238E27FC236}">
                <a16:creationId xmlns:a16="http://schemas.microsoft.com/office/drawing/2014/main" id="{4BA34A3B-0C76-4AFA-0578-8C5A9AAE8486}"/>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303250" y="79375"/>
            <a:ext cx="4910450" cy="731497"/>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190500</xdr:colOff>
      <xdr:row>311</xdr:row>
      <xdr:rowOff>9525</xdr:rowOff>
    </xdr:from>
    <xdr:to>
      <xdr:col>7</xdr:col>
      <xdr:colOff>538350</xdr:colOff>
      <xdr:row>312</xdr:row>
      <xdr:rowOff>19050</xdr:rowOff>
    </xdr:to>
    <xdr:pic>
      <xdr:nvPicPr>
        <xdr:cNvPr id="6" name="Picture 5">
          <a:hlinkClick xmlns:r="http://schemas.openxmlformats.org/officeDocument/2006/relationships" r:id="rId1"/>
          <a:extLst>
            <a:ext uri="{FF2B5EF4-FFF2-40B4-BE49-F238E27FC236}">
              <a16:creationId xmlns:a16="http://schemas.microsoft.com/office/drawing/2014/main" id="{7C43201B-4F5E-4945-939B-4BC9B22C3AA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191625" y="139198350"/>
          <a:ext cx="347850" cy="390525"/>
        </a:xfrm>
        <a:prstGeom prst="rect">
          <a:avLst/>
        </a:prstGeom>
        <a:noFill/>
        <a:ln>
          <a:noFill/>
        </a:ln>
      </xdr:spPr>
    </xdr:pic>
    <xdr:clientData/>
  </xdr:twoCellAnchor>
  <xdr:twoCellAnchor editAs="oneCell">
    <xdr:from>
      <xdr:col>7</xdr:col>
      <xdr:colOff>209550</xdr:colOff>
      <xdr:row>322</xdr:row>
      <xdr:rowOff>9525</xdr:rowOff>
    </xdr:from>
    <xdr:to>
      <xdr:col>7</xdr:col>
      <xdr:colOff>557400</xdr:colOff>
      <xdr:row>323</xdr:row>
      <xdr:rowOff>19050</xdr:rowOff>
    </xdr:to>
    <xdr:pic>
      <xdr:nvPicPr>
        <xdr:cNvPr id="7" name="Picture 6">
          <a:hlinkClick xmlns:r="http://schemas.openxmlformats.org/officeDocument/2006/relationships" r:id="rId1"/>
          <a:extLst>
            <a:ext uri="{FF2B5EF4-FFF2-40B4-BE49-F238E27FC236}">
              <a16:creationId xmlns:a16="http://schemas.microsoft.com/office/drawing/2014/main" id="{15071FEC-B766-C9FA-426D-D28D7ED0FD3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210675" y="145027650"/>
          <a:ext cx="347850" cy="390525"/>
        </a:xfrm>
        <a:prstGeom prst="rect">
          <a:avLst/>
        </a:prstGeom>
        <a:noFill/>
        <a:ln>
          <a:noFill/>
        </a:ln>
      </xdr:spPr>
    </xdr:pic>
    <xdr:clientData/>
  </xdr:twoCellAnchor>
  <xdr:twoCellAnchor editAs="oneCell">
    <xdr:from>
      <xdr:col>1</xdr:col>
      <xdr:colOff>76200</xdr:colOff>
      <xdr:row>8</xdr:row>
      <xdr:rowOff>38100</xdr:rowOff>
    </xdr:from>
    <xdr:to>
      <xdr:col>1</xdr:col>
      <xdr:colOff>1162050</xdr:colOff>
      <xdr:row>10</xdr:row>
      <xdr:rowOff>133350</xdr:rowOff>
    </xdr:to>
    <xdr:pic>
      <xdr:nvPicPr>
        <xdr:cNvPr id="9" name="Picture 8">
          <a:extLst>
            <a:ext uri="{FF2B5EF4-FFF2-40B4-BE49-F238E27FC236}">
              <a16:creationId xmlns:a16="http://schemas.microsoft.com/office/drawing/2014/main" id="{7E94055E-B727-3966-E1E3-E5F440ACC4D7}"/>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23850" y="4467225"/>
          <a:ext cx="1085850" cy="971550"/>
        </a:xfrm>
        <a:prstGeom prst="rect">
          <a:avLst/>
        </a:prstGeom>
      </xdr:spPr>
    </xdr:pic>
    <xdr:clientData/>
  </xdr:twoCellAnchor>
  <xdr:twoCellAnchor editAs="oneCell">
    <xdr:from>
      <xdr:col>1</xdr:col>
      <xdr:colOff>52223</xdr:colOff>
      <xdr:row>12</xdr:row>
      <xdr:rowOff>321224</xdr:rowOff>
    </xdr:from>
    <xdr:to>
      <xdr:col>1</xdr:col>
      <xdr:colOff>1148897</xdr:colOff>
      <xdr:row>15</xdr:row>
      <xdr:rowOff>45328</xdr:rowOff>
    </xdr:to>
    <xdr:pic>
      <xdr:nvPicPr>
        <xdr:cNvPr id="4" name="Picture 3">
          <a:extLst>
            <a:ext uri="{FF2B5EF4-FFF2-40B4-BE49-F238E27FC236}">
              <a16:creationId xmlns:a16="http://schemas.microsoft.com/office/drawing/2014/main" id="{30013F50-50F8-0B0E-6022-3B05E0E139F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299873" y="6445799"/>
          <a:ext cx="1096674" cy="867104"/>
        </a:xfrm>
        <a:prstGeom prst="rect">
          <a:avLst/>
        </a:prstGeom>
      </xdr:spPr>
    </xdr:pic>
    <xdr:clientData/>
  </xdr:twoCellAnchor>
  <xdr:twoCellAnchor editAs="oneCell">
    <xdr:from>
      <xdr:col>1</xdr:col>
      <xdr:colOff>62405</xdr:colOff>
      <xdr:row>17</xdr:row>
      <xdr:rowOff>127766</xdr:rowOff>
    </xdr:from>
    <xdr:to>
      <xdr:col>1</xdr:col>
      <xdr:colOff>1138730</xdr:colOff>
      <xdr:row>20</xdr:row>
      <xdr:rowOff>21020</xdr:rowOff>
    </xdr:to>
    <xdr:pic>
      <xdr:nvPicPr>
        <xdr:cNvPr id="13" name="Picture 12">
          <a:extLst>
            <a:ext uri="{FF2B5EF4-FFF2-40B4-BE49-F238E27FC236}">
              <a16:creationId xmlns:a16="http://schemas.microsoft.com/office/drawing/2014/main" id="{BCFEBB9E-D16C-0911-16F0-8FE3EEE2FADC}"/>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310055" y="8157341"/>
          <a:ext cx="1076325" cy="969579"/>
        </a:xfrm>
        <a:prstGeom prst="rect">
          <a:avLst/>
        </a:prstGeom>
      </xdr:spPr>
    </xdr:pic>
    <xdr:clientData/>
  </xdr:twoCellAnchor>
  <xdr:twoCellAnchor editAs="oneCell">
    <xdr:from>
      <xdr:col>1</xdr:col>
      <xdr:colOff>134007</xdr:colOff>
      <xdr:row>21</xdr:row>
      <xdr:rowOff>148788</xdr:rowOff>
    </xdr:from>
    <xdr:to>
      <xdr:col>1</xdr:col>
      <xdr:colOff>1038882</xdr:colOff>
      <xdr:row>25</xdr:row>
      <xdr:rowOff>222032</xdr:rowOff>
    </xdr:to>
    <xdr:pic>
      <xdr:nvPicPr>
        <xdr:cNvPr id="15" name="Picture 14">
          <a:extLst>
            <a:ext uri="{FF2B5EF4-FFF2-40B4-BE49-F238E27FC236}">
              <a16:creationId xmlns:a16="http://schemas.microsoft.com/office/drawing/2014/main" id="{86FF637E-5A0E-B7CB-19EA-F91EC36E80FB}"/>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81657" y="9569013"/>
          <a:ext cx="904875" cy="1397219"/>
        </a:xfrm>
        <a:prstGeom prst="rect">
          <a:avLst/>
        </a:prstGeom>
      </xdr:spPr>
    </xdr:pic>
    <xdr:clientData/>
  </xdr:twoCellAnchor>
  <xdr:twoCellAnchor editAs="oneCell">
    <xdr:from>
      <xdr:col>1</xdr:col>
      <xdr:colOff>147145</xdr:colOff>
      <xdr:row>26</xdr:row>
      <xdr:rowOff>210866</xdr:rowOff>
    </xdr:from>
    <xdr:to>
      <xdr:col>1</xdr:col>
      <xdr:colOff>1052020</xdr:colOff>
      <xdr:row>30</xdr:row>
      <xdr:rowOff>152730</xdr:rowOff>
    </xdr:to>
    <xdr:pic>
      <xdr:nvPicPr>
        <xdr:cNvPr id="16" name="Picture 15">
          <a:extLst>
            <a:ext uri="{FF2B5EF4-FFF2-40B4-BE49-F238E27FC236}">
              <a16:creationId xmlns:a16="http://schemas.microsoft.com/office/drawing/2014/main" id="{D9D60D6F-1FDB-6FDE-B445-46130E4302E8}"/>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94795" y="11269391"/>
          <a:ext cx="904875" cy="1399189"/>
        </a:xfrm>
        <a:prstGeom prst="rect">
          <a:avLst/>
        </a:prstGeom>
      </xdr:spPr>
    </xdr:pic>
    <xdr:clientData/>
  </xdr:twoCellAnchor>
  <xdr:twoCellAnchor editAs="oneCell">
    <xdr:from>
      <xdr:col>1</xdr:col>
      <xdr:colOff>119555</xdr:colOff>
      <xdr:row>32</xdr:row>
      <xdr:rowOff>234512</xdr:rowOff>
    </xdr:from>
    <xdr:to>
      <xdr:col>1</xdr:col>
      <xdr:colOff>1103060</xdr:colOff>
      <xdr:row>35</xdr:row>
      <xdr:rowOff>271298</xdr:rowOff>
    </xdr:to>
    <xdr:pic>
      <xdr:nvPicPr>
        <xdr:cNvPr id="19" name="Picture 18">
          <a:extLst>
            <a:ext uri="{FF2B5EF4-FFF2-40B4-BE49-F238E27FC236}">
              <a16:creationId xmlns:a16="http://schemas.microsoft.com/office/drawing/2014/main" id="{672A419D-FF4F-6E47-7BFF-AFD78C3106A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367205" y="13445687"/>
          <a:ext cx="983505" cy="1294086"/>
        </a:xfrm>
        <a:prstGeom prst="rect">
          <a:avLst/>
        </a:prstGeom>
      </xdr:spPr>
    </xdr:pic>
    <xdr:clientData/>
  </xdr:twoCellAnchor>
  <xdr:twoCellAnchor editAs="oneCell">
    <xdr:from>
      <xdr:col>1</xdr:col>
      <xdr:colOff>101819</xdr:colOff>
      <xdr:row>37</xdr:row>
      <xdr:rowOff>314325</xdr:rowOff>
    </xdr:from>
    <xdr:to>
      <xdr:col>1</xdr:col>
      <xdr:colOff>1085324</xdr:colOff>
      <xdr:row>40</xdr:row>
      <xdr:rowOff>156670</xdr:rowOff>
    </xdr:to>
    <xdr:pic>
      <xdr:nvPicPr>
        <xdr:cNvPr id="20" name="Picture 19">
          <a:extLst>
            <a:ext uri="{FF2B5EF4-FFF2-40B4-BE49-F238E27FC236}">
              <a16:creationId xmlns:a16="http://schemas.microsoft.com/office/drawing/2014/main" id="{E70ED77F-9C4F-ACFA-94A2-0E1CB6D2D2EA}"/>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349469" y="15544800"/>
          <a:ext cx="983505" cy="1290145"/>
        </a:xfrm>
        <a:prstGeom prst="rect">
          <a:avLst/>
        </a:prstGeom>
      </xdr:spPr>
    </xdr:pic>
    <xdr:clientData/>
  </xdr:twoCellAnchor>
  <xdr:twoCellAnchor editAs="oneCell">
    <xdr:from>
      <xdr:col>1</xdr:col>
      <xdr:colOff>117256</xdr:colOff>
      <xdr:row>42</xdr:row>
      <xdr:rowOff>374759</xdr:rowOff>
    </xdr:from>
    <xdr:to>
      <xdr:col>1</xdr:col>
      <xdr:colOff>1100761</xdr:colOff>
      <xdr:row>45</xdr:row>
      <xdr:rowOff>19049</xdr:rowOff>
    </xdr:to>
    <xdr:pic>
      <xdr:nvPicPr>
        <xdr:cNvPr id="21" name="Picture 20">
          <a:extLst>
            <a:ext uri="{FF2B5EF4-FFF2-40B4-BE49-F238E27FC236}">
              <a16:creationId xmlns:a16="http://schemas.microsoft.com/office/drawing/2014/main" id="{5FB278C3-CAC7-26C0-6581-B8266083B17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364906" y="17815034"/>
          <a:ext cx="983505" cy="1292115"/>
        </a:xfrm>
        <a:prstGeom prst="rect">
          <a:avLst/>
        </a:prstGeom>
      </xdr:spPr>
    </xdr:pic>
    <xdr:clientData/>
  </xdr:twoCellAnchor>
  <xdr:twoCellAnchor editAs="oneCell">
    <xdr:from>
      <xdr:col>1</xdr:col>
      <xdr:colOff>20365</xdr:colOff>
      <xdr:row>52</xdr:row>
      <xdr:rowOff>545224</xdr:rowOff>
    </xdr:from>
    <xdr:to>
      <xdr:col>1</xdr:col>
      <xdr:colOff>1220328</xdr:colOff>
      <xdr:row>54</xdr:row>
      <xdr:rowOff>518949</xdr:rowOff>
    </xdr:to>
    <xdr:pic>
      <xdr:nvPicPr>
        <xdr:cNvPr id="29" name="Picture 28">
          <a:extLst>
            <a:ext uri="{FF2B5EF4-FFF2-40B4-BE49-F238E27FC236}">
              <a16:creationId xmlns:a16="http://schemas.microsoft.com/office/drawing/2014/main" id="{870E0CC2-B48E-FC79-3F05-39F122169078}"/>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268015" y="22471774"/>
          <a:ext cx="1199963" cy="1231025"/>
        </a:xfrm>
        <a:prstGeom prst="rect">
          <a:avLst/>
        </a:prstGeom>
      </xdr:spPr>
    </xdr:pic>
    <xdr:clientData/>
  </xdr:twoCellAnchor>
  <xdr:twoCellAnchor editAs="oneCell">
    <xdr:from>
      <xdr:col>1</xdr:col>
      <xdr:colOff>24633</xdr:colOff>
      <xdr:row>57</xdr:row>
      <xdr:rowOff>621753</xdr:rowOff>
    </xdr:from>
    <xdr:to>
      <xdr:col>1</xdr:col>
      <xdr:colOff>1186496</xdr:colOff>
      <xdr:row>59</xdr:row>
      <xdr:rowOff>595477</xdr:rowOff>
    </xdr:to>
    <xdr:pic>
      <xdr:nvPicPr>
        <xdr:cNvPr id="30" name="Picture 29">
          <a:extLst>
            <a:ext uri="{FF2B5EF4-FFF2-40B4-BE49-F238E27FC236}">
              <a16:creationId xmlns:a16="http://schemas.microsoft.com/office/drawing/2014/main" id="{74883685-0CE0-4A6A-A4CF-7E47E2F20C01}"/>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272283" y="25320078"/>
          <a:ext cx="1161863" cy="1231024"/>
        </a:xfrm>
        <a:prstGeom prst="rect">
          <a:avLst/>
        </a:prstGeom>
      </xdr:spPr>
    </xdr:pic>
    <xdr:clientData/>
  </xdr:twoCellAnchor>
  <xdr:twoCellAnchor editAs="oneCell">
    <xdr:from>
      <xdr:col>1</xdr:col>
      <xdr:colOff>56164</xdr:colOff>
      <xdr:row>62</xdr:row>
      <xdr:rowOff>425997</xdr:rowOff>
    </xdr:from>
    <xdr:to>
      <xdr:col>1</xdr:col>
      <xdr:colOff>1227552</xdr:colOff>
      <xdr:row>64</xdr:row>
      <xdr:rowOff>268342</xdr:rowOff>
    </xdr:to>
    <xdr:pic>
      <xdr:nvPicPr>
        <xdr:cNvPr id="31" name="Picture 30">
          <a:extLst>
            <a:ext uri="{FF2B5EF4-FFF2-40B4-BE49-F238E27FC236}">
              <a16:creationId xmlns:a16="http://schemas.microsoft.com/office/drawing/2014/main" id="{F4C8153D-6C77-4005-8751-C9EE3C377B16}"/>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341586" y="27944379"/>
          <a:ext cx="1304738" cy="1234966"/>
        </a:xfrm>
        <a:prstGeom prst="rect">
          <a:avLst/>
        </a:prstGeom>
      </xdr:spPr>
    </xdr:pic>
    <xdr:clientData/>
  </xdr:twoCellAnchor>
  <xdr:twoCellAnchor editAs="oneCell">
    <xdr:from>
      <xdr:col>1</xdr:col>
      <xdr:colOff>60435</xdr:colOff>
      <xdr:row>47</xdr:row>
      <xdr:rowOff>375088</xdr:rowOff>
    </xdr:from>
    <xdr:to>
      <xdr:col>1</xdr:col>
      <xdr:colOff>1203435</xdr:colOff>
      <xdr:row>50</xdr:row>
      <xdr:rowOff>113972</xdr:rowOff>
    </xdr:to>
    <xdr:pic>
      <xdr:nvPicPr>
        <xdr:cNvPr id="36" name="Picture 35">
          <a:extLst>
            <a:ext uri="{FF2B5EF4-FFF2-40B4-BE49-F238E27FC236}">
              <a16:creationId xmlns:a16="http://schemas.microsoft.com/office/drawing/2014/main" id="{4686833A-E104-0284-71D6-DEF66058BF02}"/>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308085" y="20225188"/>
          <a:ext cx="1143000" cy="1053334"/>
        </a:xfrm>
        <a:prstGeom prst="rect">
          <a:avLst/>
        </a:prstGeom>
      </xdr:spPr>
    </xdr:pic>
    <xdr:clientData/>
  </xdr:twoCellAnchor>
  <xdr:twoCellAnchor editAs="oneCell">
    <xdr:from>
      <xdr:col>1</xdr:col>
      <xdr:colOff>56164</xdr:colOff>
      <xdr:row>67</xdr:row>
      <xdr:rowOff>432566</xdr:rowOff>
    </xdr:from>
    <xdr:to>
      <xdr:col>1</xdr:col>
      <xdr:colOff>1227552</xdr:colOff>
      <xdr:row>69</xdr:row>
      <xdr:rowOff>274911</xdr:rowOff>
    </xdr:to>
    <xdr:pic>
      <xdr:nvPicPr>
        <xdr:cNvPr id="37" name="Picture 36">
          <a:extLst>
            <a:ext uri="{FF2B5EF4-FFF2-40B4-BE49-F238E27FC236}">
              <a16:creationId xmlns:a16="http://schemas.microsoft.com/office/drawing/2014/main" id="{A88A575B-F666-BC6F-9DC5-BF2385AB899B}"/>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341586" y="30992379"/>
          <a:ext cx="1304738" cy="1234966"/>
        </a:xfrm>
        <a:prstGeom prst="rect">
          <a:avLst/>
        </a:prstGeom>
      </xdr:spPr>
    </xdr:pic>
    <xdr:clientData/>
  </xdr:twoCellAnchor>
  <xdr:twoCellAnchor editAs="oneCell">
    <xdr:from>
      <xdr:col>1</xdr:col>
      <xdr:colOff>64048</xdr:colOff>
      <xdr:row>72</xdr:row>
      <xdr:rowOff>812581</xdr:rowOff>
    </xdr:from>
    <xdr:to>
      <xdr:col>1</xdr:col>
      <xdr:colOff>1187998</xdr:colOff>
      <xdr:row>74</xdr:row>
      <xdr:rowOff>324835</xdr:rowOff>
    </xdr:to>
    <xdr:pic>
      <xdr:nvPicPr>
        <xdr:cNvPr id="39" name="Picture 38">
          <a:extLst>
            <a:ext uri="{FF2B5EF4-FFF2-40B4-BE49-F238E27FC236}">
              <a16:creationId xmlns:a16="http://schemas.microsoft.com/office/drawing/2014/main" id="{AF906BF2-6684-087C-52FD-7935A4BE7901}"/>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311698" y="34359631"/>
          <a:ext cx="1123950" cy="1283904"/>
        </a:xfrm>
        <a:prstGeom prst="rect">
          <a:avLst/>
        </a:prstGeom>
      </xdr:spPr>
    </xdr:pic>
    <xdr:clientData/>
  </xdr:twoCellAnchor>
  <xdr:twoCellAnchor editAs="oneCell">
    <xdr:from>
      <xdr:col>1</xdr:col>
      <xdr:colOff>30547</xdr:colOff>
      <xdr:row>77</xdr:row>
      <xdr:rowOff>694667</xdr:rowOff>
    </xdr:from>
    <xdr:to>
      <xdr:col>1</xdr:col>
      <xdr:colOff>1211647</xdr:colOff>
      <xdr:row>79</xdr:row>
      <xdr:rowOff>271626</xdr:rowOff>
    </xdr:to>
    <xdr:pic>
      <xdr:nvPicPr>
        <xdr:cNvPr id="40" name="Picture 39">
          <a:extLst>
            <a:ext uri="{FF2B5EF4-FFF2-40B4-BE49-F238E27FC236}">
              <a16:creationId xmlns:a16="http://schemas.microsoft.com/office/drawing/2014/main" id="{7427E9C0-CB57-A1B5-8102-6C8BE3BC3C45}"/>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278197" y="37718342"/>
          <a:ext cx="1181100" cy="1281934"/>
        </a:xfrm>
        <a:prstGeom prst="rect">
          <a:avLst/>
        </a:prstGeom>
      </xdr:spPr>
    </xdr:pic>
    <xdr:clientData/>
  </xdr:twoCellAnchor>
  <xdr:twoCellAnchor editAs="oneCell">
    <xdr:from>
      <xdr:col>1</xdr:col>
      <xdr:colOff>23976</xdr:colOff>
      <xdr:row>83</xdr:row>
      <xdr:rowOff>15107</xdr:rowOff>
    </xdr:from>
    <xdr:to>
      <xdr:col>1</xdr:col>
      <xdr:colOff>1214414</xdr:colOff>
      <xdr:row>84</xdr:row>
      <xdr:rowOff>552778</xdr:rowOff>
    </xdr:to>
    <xdr:pic>
      <xdr:nvPicPr>
        <xdr:cNvPr id="41" name="Picture 40">
          <a:extLst>
            <a:ext uri="{FF2B5EF4-FFF2-40B4-BE49-F238E27FC236}">
              <a16:creationId xmlns:a16="http://schemas.microsoft.com/office/drawing/2014/main" id="{33789EE8-72FF-7828-29CC-CE7814FFBA44}"/>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271626" y="41210732"/>
          <a:ext cx="1190438" cy="1232996"/>
        </a:xfrm>
        <a:prstGeom prst="rect">
          <a:avLst/>
        </a:prstGeom>
      </xdr:spPr>
    </xdr:pic>
    <xdr:clientData/>
  </xdr:twoCellAnchor>
  <xdr:twoCellAnchor editAs="oneCell">
    <xdr:from>
      <xdr:col>1</xdr:col>
      <xdr:colOff>40728</xdr:colOff>
      <xdr:row>92</xdr:row>
      <xdr:rowOff>390197</xdr:rowOff>
    </xdr:from>
    <xdr:to>
      <xdr:col>1</xdr:col>
      <xdr:colOff>1202778</xdr:colOff>
      <xdr:row>95</xdr:row>
      <xdr:rowOff>129080</xdr:rowOff>
    </xdr:to>
    <xdr:pic>
      <xdr:nvPicPr>
        <xdr:cNvPr id="42" name="Picture 41">
          <a:extLst>
            <a:ext uri="{FF2B5EF4-FFF2-40B4-BE49-F238E27FC236}">
              <a16:creationId xmlns:a16="http://schemas.microsoft.com/office/drawing/2014/main" id="{2CDAD6AC-D6ED-FC05-AA44-6ABE04810A5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288378" y="46653122"/>
          <a:ext cx="1162050" cy="1053333"/>
        </a:xfrm>
        <a:prstGeom prst="rect">
          <a:avLst/>
        </a:prstGeom>
      </xdr:spPr>
    </xdr:pic>
    <xdr:clientData/>
  </xdr:twoCellAnchor>
  <xdr:twoCellAnchor editAs="oneCell">
    <xdr:from>
      <xdr:col>1</xdr:col>
      <xdr:colOff>34158</xdr:colOff>
      <xdr:row>87</xdr:row>
      <xdr:rowOff>535697</xdr:rowOff>
    </xdr:from>
    <xdr:to>
      <xdr:col>1</xdr:col>
      <xdr:colOff>1196021</xdr:colOff>
      <xdr:row>89</xdr:row>
      <xdr:rowOff>568543</xdr:rowOff>
    </xdr:to>
    <xdr:pic>
      <xdr:nvPicPr>
        <xdr:cNvPr id="44" name="Picture 43">
          <a:extLst>
            <a:ext uri="{FF2B5EF4-FFF2-40B4-BE49-F238E27FC236}">
              <a16:creationId xmlns:a16="http://schemas.microsoft.com/office/drawing/2014/main" id="{B825C42A-5BA3-1077-C1C3-0A8C4327F1FD}"/>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281808" y="44074472"/>
          <a:ext cx="1161863" cy="1232996"/>
        </a:xfrm>
        <a:prstGeom prst="rect">
          <a:avLst/>
        </a:prstGeom>
      </xdr:spPr>
    </xdr:pic>
    <xdr:clientData/>
  </xdr:twoCellAnchor>
  <xdr:twoCellAnchor editAs="oneCell">
    <xdr:from>
      <xdr:col>1</xdr:col>
      <xdr:colOff>217433</xdr:colOff>
      <xdr:row>98</xdr:row>
      <xdr:rowOff>44997</xdr:rowOff>
    </xdr:from>
    <xdr:to>
      <xdr:col>1</xdr:col>
      <xdr:colOff>988958</xdr:colOff>
      <xdr:row>100</xdr:row>
      <xdr:rowOff>159297</xdr:rowOff>
    </xdr:to>
    <xdr:pic>
      <xdr:nvPicPr>
        <xdr:cNvPr id="46" name="Picture 45">
          <a:extLst>
            <a:ext uri="{FF2B5EF4-FFF2-40B4-BE49-F238E27FC236}">
              <a16:creationId xmlns:a16="http://schemas.microsoft.com/office/drawing/2014/main" id="{36B2E4DE-2B1E-74F4-C269-CF0709CE95E1}"/>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465083" y="48879672"/>
          <a:ext cx="771525" cy="1057275"/>
        </a:xfrm>
        <a:prstGeom prst="rect">
          <a:avLst/>
        </a:prstGeom>
      </xdr:spPr>
    </xdr:pic>
    <xdr:clientData/>
  </xdr:twoCellAnchor>
  <xdr:twoCellAnchor editAs="oneCell">
    <xdr:from>
      <xdr:col>1</xdr:col>
      <xdr:colOff>23976</xdr:colOff>
      <xdr:row>117</xdr:row>
      <xdr:rowOff>626349</xdr:rowOff>
    </xdr:from>
    <xdr:to>
      <xdr:col>1</xdr:col>
      <xdr:colOff>1214414</xdr:colOff>
      <xdr:row>119</xdr:row>
      <xdr:rowOff>534384</xdr:rowOff>
    </xdr:to>
    <xdr:pic>
      <xdr:nvPicPr>
        <xdr:cNvPr id="47" name="Picture 46">
          <a:extLst>
            <a:ext uri="{FF2B5EF4-FFF2-40B4-BE49-F238E27FC236}">
              <a16:creationId xmlns:a16="http://schemas.microsoft.com/office/drawing/2014/main" id="{CD14B2FE-D8C8-EEDB-10F9-D6C06F464C2B}"/>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271626" y="51223149"/>
          <a:ext cx="1190438" cy="1232010"/>
        </a:xfrm>
        <a:prstGeom prst="rect">
          <a:avLst/>
        </a:prstGeom>
      </xdr:spPr>
    </xdr:pic>
    <xdr:clientData/>
  </xdr:twoCellAnchor>
  <xdr:twoCellAnchor editAs="oneCell">
    <xdr:from>
      <xdr:col>1</xdr:col>
      <xdr:colOff>80799</xdr:colOff>
      <xdr:row>106</xdr:row>
      <xdr:rowOff>318266</xdr:rowOff>
    </xdr:from>
    <xdr:to>
      <xdr:col>1</xdr:col>
      <xdr:colOff>1185699</xdr:colOff>
      <xdr:row>109</xdr:row>
      <xdr:rowOff>171449</xdr:rowOff>
    </xdr:to>
    <xdr:pic>
      <xdr:nvPicPr>
        <xdr:cNvPr id="48" name="Picture 47">
          <a:extLst>
            <a:ext uri="{FF2B5EF4-FFF2-40B4-BE49-F238E27FC236}">
              <a16:creationId xmlns:a16="http://schemas.microsoft.com/office/drawing/2014/main" id="{A1687C3C-071F-1309-F67B-F6CB7DF4D53C}"/>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328449" y="53172491"/>
          <a:ext cx="1104900" cy="1053333"/>
        </a:xfrm>
        <a:prstGeom prst="rect">
          <a:avLst/>
        </a:prstGeom>
      </xdr:spPr>
    </xdr:pic>
    <xdr:clientData/>
  </xdr:twoCellAnchor>
  <xdr:twoCellAnchor editAs="oneCell">
    <xdr:from>
      <xdr:col>1</xdr:col>
      <xdr:colOff>50252</xdr:colOff>
      <xdr:row>123</xdr:row>
      <xdr:rowOff>34157</xdr:rowOff>
    </xdr:from>
    <xdr:to>
      <xdr:col>1</xdr:col>
      <xdr:colOff>1212115</xdr:colOff>
      <xdr:row>124</xdr:row>
      <xdr:rowOff>571828</xdr:rowOff>
    </xdr:to>
    <xdr:pic>
      <xdr:nvPicPr>
        <xdr:cNvPr id="49" name="Picture 48">
          <a:extLst>
            <a:ext uri="{FF2B5EF4-FFF2-40B4-BE49-F238E27FC236}">
              <a16:creationId xmlns:a16="http://schemas.microsoft.com/office/drawing/2014/main" id="{8FEF2C61-A1E7-ED89-DD4F-8B2189B592F5}"/>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297902" y="56117357"/>
          <a:ext cx="1161863" cy="1232996"/>
        </a:xfrm>
        <a:prstGeom prst="rect">
          <a:avLst/>
        </a:prstGeom>
      </xdr:spPr>
    </xdr:pic>
    <xdr:clientData/>
  </xdr:twoCellAnchor>
  <xdr:twoCellAnchor editAs="oneCell">
    <xdr:from>
      <xdr:col>1</xdr:col>
      <xdr:colOff>40728</xdr:colOff>
      <xdr:row>127</xdr:row>
      <xdr:rowOff>581027</xdr:rowOff>
    </xdr:from>
    <xdr:to>
      <xdr:col>1</xdr:col>
      <xdr:colOff>1196584</xdr:colOff>
      <xdr:row>129</xdr:row>
      <xdr:rowOff>436509</xdr:rowOff>
    </xdr:to>
    <xdr:pic>
      <xdr:nvPicPr>
        <xdr:cNvPr id="51" name="Picture 50">
          <a:extLst>
            <a:ext uri="{FF2B5EF4-FFF2-40B4-BE49-F238E27FC236}">
              <a16:creationId xmlns:a16="http://schemas.microsoft.com/office/drawing/2014/main" id="{0D76DEBA-B818-1424-43D4-7C1EA053701E}"/>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288378" y="59064527"/>
          <a:ext cx="1155856" cy="1112782"/>
        </a:xfrm>
        <a:prstGeom prst="rect">
          <a:avLst/>
        </a:prstGeom>
      </xdr:spPr>
    </xdr:pic>
    <xdr:clientData/>
  </xdr:twoCellAnchor>
  <xdr:twoCellAnchor editAs="oneCell">
    <xdr:from>
      <xdr:col>1</xdr:col>
      <xdr:colOff>144846</xdr:colOff>
      <xdr:row>138</xdr:row>
      <xdr:rowOff>49267</xdr:rowOff>
    </xdr:from>
    <xdr:to>
      <xdr:col>1</xdr:col>
      <xdr:colOff>1049721</xdr:colOff>
      <xdr:row>140</xdr:row>
      <xdr:rowOff>9196</xdr:rowOff>
    </xdr:to>
    <xdr:pic>
      <xdr:nvPicPr>
        <xdr:cNvPr id="53" name="Picture 52">
          <a:extLst>
            <a:ext uri="{FF2B5EF4-FFF2-40B4-BE49-F238E27FC236}">
              <a16:creationId xmlns:a16="http://schemas.microsoft.com/office/drawing/2014/main" id="{A14834FB-D704-33AA-8EF0-D3220D348236}"/>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392496" y="61809367"/>
          <a:ext cx="904875" cy="1102929"/>
        </a:xfrm>
        <a:prstGeom prst="rect">
          <a:avLst/>
        </a:prstGeom>
      </xdr:spPr>
    </xdr:pic>
    <xdr:clientData/>
  </xdr:twoCellAnchor>
  <xdr:twoCellAnchor editAs="oneCell">
    <xdr:from>
      <xdr:col>1</xdr:col>
      <xdr:colOff>128096</xdr:colOff>
      <xdr:row>142</xdr:row>
      <xdr:rowOff>460156</xdr:rowOff>
    </xdr:from>
    <xdr:to>
      <xdr:col>1</xdr:col>
      <xdr:colOff>1032971</xdr:colOff>
      <xdr:row>144</xdr:row>
      <xdr:rowOff>486760</xdr:rowOff>
    </xdr:to>
    <xdr:pic>
      <xdr:nvPicPr>
        <xdr:cNvPr id="54" name="Picture 53">
          <a:extLst>
            <a:ext uri="{FF2B5EF4-FFF2-40B4-BE49-F238E27FC236}">
              <a16:creationId xmlns:a16="http://schemas.microsoft.com/office/drawing/2014/main" id="{3016AFAF-C740-8E8C-657D-1DAA44C3566C}"/>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375746" y="64125256"/>
          <a:ext cx="904875" cy="1102929"/>
        </a:xfrm>
        <a:prstGeom prst="rect">
          <a:avLst/>
        </a:prstGeom>
      </xdr:spPr>
    </xdr:pic>
    <xdr:clientData/>
  </xdr:twoCellAnchor>
  <xdr:twoCellAnchor editAs="oneCell">
    <xdr:from>
      <xdr:col>1</xdr:col>
      <xdr:colOff>163895</xdr:colOff>
      <xdr:row>163</xdr:row>
      <xdr:rowOff>65689</xdr:rowOff>
    </xdr:from>
    <xdr:to>
      <xdr:col>1</xdr:col>
      <xdr:colOff>1059245</xdr:colOff>
      <xdr:row>165</xdr:row>
      <xdr:rowOff>25618</xdr:rowOff>
    </xdr:to>
    <xdr:pic>
      <xdr:nvPicPr>
        <xdr:cNvPr id="56" name="Picture 55">
          <a:extLst>
            <a:ext uri="{FF2B5EF4-FFF2-40B4-BE49-F238E27FC236}">
              <a16:creationId xmlns:a16="http://schemas.microsoft.com/office/drawing/2014/main" id="{761BAB80-5C3D-37BC-89F8-A2BDC0F73483}"/>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411545" y="66835939"/>
          <a:ext cx="895350" cy="1350579"/>
        </a:xfrm>
        <a:prstGeom prst="rect">
          <a:avLst/>
        </a:prstGeom>
      </xdr:spPr>
    </xdr:pic>
    <xdr:clientData/>
  </xdr:twoCellAnchor>
  <xdr:twoCellAnchor editAs="oneCell">
    <xdr:from>
      <xdr:col>1</xdr:col>
      <xdr:colOff>154370</xdr:colOff>
      <xdr:row>167</xdr:row>
      <xdr:rowOff>603030</xdr:rowOff>
    </xdr:from>
    <xdr:to>
      <xdr:col>1</xdr:col>
      <xdr:colOff>1049720</xdr:colOff>
      <xdr:row>169</xdr:row>
      <xdr:rowOff>628649</xdr:rowOff>
    </xdr:to>
    <xdr:pic>
      <xdr:nvPicPr>
        <xdr:cNvPr id="57" name="Picture 56">
          <a:extLst>
            <a:ext uri="{FF2B5EF4-FFF2-40B4-BE49-F238E27FC236}">
              <a16:creationId xmlns:a16="http://schemas.microsoft.com/office/drawing/2014/main" id="{07162423-ED76-3EA8-A868-570604D4C3E5}"/>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402020" y="69773580"/>
          <a:ext cx="895350" cy="1349594"/>
        </a:xfrm>
        <a:prstGeom prst="rect">
          <a:avLst/>
        </a:prstGeom>
      </xdr:spPr>
    </xdr:pic>
    <xdr:clientData/>
  </xdr:twoCellAnchor>
  <xdr:twoCellAnchor editAs="oneCell">
    <xdr:from>
      <xdr:col>1</xdr:col>
      <xdr:colOff>139590</xdr:colOff>
      <xdr:row>147</xdr:row>
      <xdr:rowOff>610256</xdr:rowOff>
    </xdr:from>
    <xdr:to>
      <xdr:col>1</xdr:col>
      <xdr:colOff>1034940</xdr:colOff>
      <xdr:row>149</xdr:row>
      <xdr:rowOff>435850</xdr:rowOff>
    </xdr:to>
    <xdr:pic>
      <xdr:nvPicPr>
        <xdr:cNvPr id="58" name="Picture 57">
          <a:extLst>
            <a:ext uri="{FF2B5EF4-FFF2-40B4-BE49-F238E27FC236}">
              <a16:creationId xmlns:a16="http://schemas.microsoft.com/office/drawing/2014/main" id="{378D3A55-B17F-CE29-2D71-94FD2024C760}"/>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387240" y="72809756"/>
          <a:ext cx="895350" cy="1349594"/>
        </a:xfrm>
        <a:prstGeom prst="rect">
          <a:avLst/>
        </a:prstGeom>
      </xdr:spPr>
    </xdr:pic>
    <xdr:clientData/>
  </xdr:twoCellAnchor>
  <xdr:twoCellAnchor editAs="oneCell">
    <xdr:from>
      <xdr:col>1</xdr:col>
      <xdr:colOff>133021</xdr:colOff>
      <xdr:row>152</xdr:row>
      <xdr:rowOff>612883</xdr:rowOff>
    </xdr:from>
    <xdr:to>
      <xdr:col>1</xdr:col>
      <xdr:colOff>1028371</xdr:colOff>
      <xdr:row>154</xdr:row>
      <xdr:rowOff>438477</xdr:rowOff>
    </xdr:to>
    <xdr:pic>
      <xdr:nvPicPr>
        <xdr:cNvPr id="59" name="Picture 58">
          <a:extLst>
            <a:ext uri="{FF2B5EF4-FFF2-40B4-BE49-F238E27FC236}">
              <a16:creationId xmlns:a16="http://schemas.microsoft.com/office/drawing/2014/main" id="{335AEA7B-7206-97B3-54D2-6F3F76973EF6}"/>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380671" y="75841333"/>
          <a:ext cx="895350" cy="1349594"/>
        </a:xfrm>
        <a:prstGeom prst="rect">
          <a:avLst/>
        </a:prstGeom>
      </xdr:spPr>
    </xdr:pic>
    <xdr:clientData/>
  </xdr:twoCellAnchor>
  <xdr:twoCellAnchor editAs="oneCell">
    <xdr:from>
      <xdr:col>1</xdr:col>
      <xdr:colOff>88681</xdr:colOff>
      <xdr:row>178</xdr:row>
      <xdr:rowOff>38757</xdr:rowOff>
    </xdr:from>
    <xdr:to>
      <xdr:col>1</xdr:col>
      <xdr:colOff>1117381</xdr:colOff>
      <xdr:row>180</xdr:row>
      <xdr:rowOff>15766</xdr:rowOff>
    </xdr:to>
    <xdr:pic>
      <xdr:nvPicPr>
        <xdr:cNvPr id="61" name="Picture 60">
          <a:extLst>
            <a:ext uri="{FF2B5EF4-FFF2-40B4-BE49-F238E27FC236}">
              <a16:creationId xmlns:a16="http://schemas.microsoft.com/office/drawing/2014/main" id="{1CAF6AB0-A647-68F0-CC56-AB1EFAA70FFC}"/>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336331" y="78924807"/>
          <a:ext cx="1028700" cy="1234309"/>
        </a:xfrm>
        <a:prstGeom prst="rect">
          <a:avLst/>
        </a:prstGeom>
      </xdr:spPr>
    </xdr:pic>
    <xdr:clientData/>
  </xdr:twoCellAnchor>
  <xdr:twoCellAnchor editAs="oneCell">
    <xdr:from>
      <xdr:col>1</xdr:col>
      <xdr:colOff>85068</xdr:colOff>
      <xdr:row>183</xdr:row>
      <xdr:rowOff>87367</xdr:rowOff>
    </xdr:from>
    <xdr:to>
      <xdr:col>1</xdr:col>
      <xdr:colOff>1113768</xdr:colOff>
      <xdr:row>185</xdr:row>
      <xdr:rowOff>64376</xdr:rowOff>
    </xdr:to>
    <xdr:pic>
      <xdr:nvPicPr>
        <xdr:cNvPr id="62" name="Picture 61">
          <a:extLst>
            <a:ext uri="{FF2B5EF4-FFF2-40B4-BE49-F238E27FC236}">
              <a16:creationId xmlns:a16="http://schemas.microsoft.com/office/drawing/2014/main" id="{D0DAEEA2-3652-3ACE-1CBC-7259A2097EA4}"/>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332718" y="81869017"/>
          <a:ext cx="1028700" cy="1234309"/>
        </a:xfrm>
        <a:prstGeom prst="rect">
          <a:avLst/>
        </a:prstGeom>
      </xdr:spPr>
    </xdr:pic>
    <xdr:clientData/>
  </xdr:twoCellAnchor>
  <xdr:twoCellAnchor editAs="oneCell">
    <xdr:from>
      <xdr:col>1</xdr:col>
      <xdr:colOff>20364</xdr:colOff>
      <xdr:row>187</xdr:row>
      <xdr:rowOff>356039</xdr:rowOff>
    </xdr:from>
    <xdr:to>
      <xdr:col>1</xdr:col>
      <xdr:colOff>1217424</xdr:colOff>
      <xdr:row>190</xdr:row>
      <xdr:rowOff>127110</xdr:rowOff>
    </xdr:to>
    <xdr:pic>
      <xdr:nvPicPr>
        <xdr:cNvPr id="64" name="Picture 63">
          <a:extLst>
            <a:ext uri="{FF2B5EF4-FFF2-40B4-BE49-F238E27FC236}">
              <a16:creationId xmlns:a16="http://schemas.microsoft.com/office/drawing/2014/main" id="{3A962120-FE0A-829F-2AD1-30DFDA3F6DAA}"/>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268014" y="84404639"/>
          <a:ext cx="1197060" cy="1285546"/>
        </a:xfrm>
        <a:prstGeom prst="rect">
          <a:avLst/>
        </a:prstGeom>
      </xdr:spPr>
    </xdr:pic>
    <xdr:clientData/>
  </xdr:twoCellAnchor>
  <xdr:twoCellAnchor editAs="oneCell">
    <xdr:from>
      <xdr:col>1</xdr:col>
      <xdr:colOff>76528</xdr:colOff>
      <xdr:row>193</xdr:row>
      <xdr:rowOff>232870</xdr:rowOff>
    </xdr:from>
    <xdr:to>
      <xdr:col>1</xdr:col>
      <xdr:colOff>1210003</xdr:colOff>
      <xdr:row>194</xdr:row>
      <xdr:rowOff>565260</xdr:rowOff>
    </xdr:to>
    <xdr:pic>
      <xdr:nvPicPr>
        <xdr:cNvPr id="68" name="Picture 67">
          <a:extLst>
            <a:ext uri="{FF2B5EF4-FFF2-40B4-BE49-F238E27FC236}">
              <a16:creationId xmlns:a16="http://schemas.microsoft.com/office/drawing/2014/main" id="{03CEDB9D-739D-8065-EAB5-5DCCE2F6867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324178" y="87377095"/>
          <a:ext cx="1133475" cy="1027715"/>
        </a:xfrm>
        <a:prstGeom prst="rect">
          <a:avLst/>
        </a:prstGeom>
      </xdr:spPr>
    </xdr:pic>
    <xdr:clientData/>
  </xdr:twoCellAnchor>
  <xdr:twoCellAnchor editAs="oneCell">
    <xdr:from>
      <xdr:col>1</xdr:col>
      <xdr:colOff>47297</xdr:colOff>
      <xdr:row>196</xdr:row>
      <xdr:rowOff>272612</xdr:rowOff>
    </xdr:from>
    <xdr:to>
      <xdr:col>1</xdr:col>
      <xdr:colOff>1199822</xdr:colOff>
      <xdr:row>200</xdr:row>
      <xdr:rowOff>133349</xdr:rowOff>
    </xdr:to>
    <xdr:pic>
      <xdr:nvPicPr>
        <xdr:cNvPr id="70" name="Picture 69">
          <a:extLst>
            <a:ext uri="{FF2B5EF4-FFF2-40B4-BE49-F238E27FC236}">
              <a16:creationId xmlns:a16="http://schemas.microsoft.com/office/drawing/2014/main" id="{08792E06-6156-2153-59CA-301F223A933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294947" y="89436137"/>
          <a:ext cx="1152525" cy="1689537"/>
        </a:xfrm>
        <a:prstGeom prst="rect">
          <a:avLst/>
        </a:prstGeom>
      </xdr:spPr>
    </xdr:pic>
    <xdr:clientData/>
  </xdr:twoCellAnchor>
  <xdr:twoCellAnchor editAs="oneCell">
    <xdr:from>
      <xdr:col>1</xdr:col>
      <xdr:colOff>160283</xdr:colOff>
      <xdr:row>203</xdr:row>
      <xdr:rowOff>159954</xdr:rowOff>
    </xdr:from>
    <xdr:to>
      <xdr:col>1</xdr:col>
      <xdr:colOff>1065158</xdr:colOff>
      <xdr:row>204</xdr:row>
      <xdr:rowOff>502854</xdr:rowOff>
    </xdr:to>
    <xdr:pic>
      <xdr:nvPicPr>
        <xdr:cNvPr id="72" name="Picture 71">
          <a:extLst>
            <a:ext uri="{FF2B5EF4-FFF2-40B4-BE49-F238E27FC236}">
              <a16:creationId xmlns:a16="http://schemas.microsoft.com/office/drawing/2014/main" id="{86B49B69-4DAC-5557-2F03-94F7D0E97E74}"/>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407933" y="92676279"/>
          <a:ext cx="904875" cy="1104900"/>
        </a:xfrm>
        <a:prstGeom prst="rect">
          <a:avLst/>
        </a:prstGeom>
      </xdr:spPr>
    </xdr:pic>
    <xdr:clientData/>
  </xdr:twoCellAnchor>
  <xdr:twoCellAnchor editAs="oneCell">
    <xdr:from>
      <xdr:col>1</xdr:col>
      <xdr:colOff>154371</xdr:colOff>
      <xdr:row>208</xdr:row>
      <xdr:rowOff>98535</xdr:rowOff>
    </xdr:from>
    <xdr:to>
      <xdr:col>1</xdr:col>
      <xdr:colOff>1059246</xdr:colOff>
      <xdr:row>210</xdr:row>
      <xdr:rowOff>58464</xdr:rowOff>
    </xdr:to>
    <xdr:pic>
      <xdr:nvPicPr>
        <xdr:cNvPr id="73" name="Picture 72">
          <a:extLst>
            <a:ext uri="{FF2B5EF4-FFF2-40B4-BE49-F238E27FC236}">
              <a16:creationId xmlns:a16="http://schemas.microsoft.com/office/drawing/2014/main" id="{A035BAD0-1871-45B5-F166-3182119F44DA}"/>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402021" y="95720010"/>
          <a:ext cx="904875" cy="1102929"/>
        </a:xfrm>
        <a:prstGeom prst="rect">
          <a:avLst/>
        </a:prstGeom>
      </xdr:spPr>
    </xdr:pic>
    <xdr:clientData/>
  </xdr:twoCellAnchor>
  <xdr:twoCellAnchor editAs="oneCell">
    <xdr:from>
      <xdr:col>1</xdr:col>
      <xdr:colOff>188858</xdr:colOff>
      <xdr:row>217</xdr:row>
      <xdr:rowOff>377059</xdr:rowOff>
    </xdr:from>
    <xdr:to>
      <xdr:col>1</xdr:col>
      <xdr:colOff>1093733</xdr:colOff>
      <xdr:row>220</xdr:row>
      <xdr:rowOff>161597</xdr:rowOff>
    </xdr:to>
    <xdr:pic>
      <xdr:nvPicPr>
        <xdr:cNvPr id="74" name="Picture 73">
          <a:extLst>
            <a:ext uri="{FF2B5EF4-FFF2-40B4-BE49-F238E27FC236}">
              <a16:creationId xmlns:a16="http://schemas.microsoft.com/office/drawing/2014/main" id="{D0F8BBA2-B65E-DA6B-342F-C950058EB989}"/>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436508" y="98027359"/>
          <a:ext cx="904875" cy="1098988"/>
        </a:xfrm>
        <a:prstGeom prst="rect">
          <a:avLst/>
        </a:prstGeom>
      </xdr:spPr>
    </xdr:pic>
    <xdr:clientData/>
  </xdr:twoCellAnchor>
  <xdr:twoCellAnchor editAs="oneCell">
    <xdr:from>
      <xdr:col>1</xdr:col>
      <xdr:colOff>176377</xdr:colOff>
      <xdr:row>222</xdr:row>
      <xdr:rowOff>625693</xdr:rowOff>
    </xdr:from>
    <xdr:to>
      <xdr:col>1</xdr:col>
      <xdr:colOff>1081252</xdr:colOff>
      <xdr:row>224</xdr:row>
      <xdr:rowOff>469352</xdr:rowOff>
    </xdr:to>
    <xdr:pic>
      <xdr:nvPicPr>
        <xdr:cNvPr id="75" name="Picture 74">
          <a:extLst>
            <a:ext uri="{FF2B5EF4-FFF2-40B4-BE49-F238E27FC236}">
              <a16:creationId xmlns:a16="http://schemas.microsoft.com/office/drawing/2014/main" id="{FC3E823C-C11E-2EAE-A3D5-C6F2F61E5144}"/>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424027" y="100476268"/>
          <a:ext cx="904875" cy="1100959"/>
        </a:xfrm>
        <a:prstGeom prst="rect">
          <a:avLst/>
        </a:prstGeom>
      </xdr:spPr>
    </xdr:pic>
    <xdr:clientData/>
  </xdr:twoCellAnchor>
  <xdr:twoCellAnchor editAs="oneCell">
    <xdr:from>
      <xdr:col>1</xdr:col>
      <xdr:colOff>161597</xdr:colOff>
      <xdr:row>227</xdr:row>
      <xdr:rowOff>519604</xdr:rowOff>
    </xdr:from>
    <xdr:to>
      <xdr:col>1</xdr:col>
      <xdr:colOff>1066472</xdr:colOff>
      <xdr:row>229</xdr:row>
      <xdr:rowOff>481504</xdr:rowOff>
    </xdr:to>
    <xdr:pic>
      <xdr:nvPicPr>
        <xdr:cNvPr id="76" name="Picture 75">
          <a:extLst>
            <a:ext uri="{FF2B5EF4-FFF2-40B4-BE49-F238E27FC236}">
              <a16:creationId xmlns:a16="http://schemas.microsoft.com/office/drawing/2014/main" id="{35767217-302D-8B38-8E32-ED811AF3F448}"/>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409247" y="103141954"/>
          <a:ext cx="904875" cy="1104900"/>
        </a:xfrm>
        <a:prstGeom prst="rect">
          <a:avLst/>
        </a:prstGeom>
      </xdr:spPr>
    </xdr:pic>
    <xdr:clientData/>
  </xdr:twoCellAnchor>
  <xdr:twoCellAnchor editAs="oneCell">
    <xdr:from>
      <xdr:col>1</xdr:col>
      <xdr:colOff>23977</xdr:colOff>
      <xdr:row>233</xdr:row>
      <xdr:rowOff>54196</xdr:rowOff>
    </xdr:from>
    <xdr:to>
      <xdr:col>1</xdr:col>
      <xdr:colOff>1211516</xdr:colOff>
      <xdr:row>235</xdr:row>
      <xdr:rowOff>8214</xdr:rowOff>
    </xdr:to>
    <xdr:pic>
      <xdr:nvPicPr>
        <xdr:cNvPr id="79" name="Picture 78">
          <a:extLst>
            <a:ext uri="{FF2B5EF4-FFF2-40B4-BE49-F238E27FC236}">
              <a16:creationId xmlns:a16="http://schemas.microsoft.com/office/drawing/2014/main" id="{B65257E1-BB62-4956-C534-0327C229C58C}"/>
            </a:ext>
          </a:extLst>
        </xdr:cNvPr>
        <xdr:cNvPicPr>
          <a:picLocks noChangeAspect="1"/>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271627" y="105972196"/>
          <a:ext cx="1187539" cy="1344668"/>
        </a:xfrm>
        <a:prstGeom prst="rect">
          <a:avLst/>
        </a:prstGeom>
      </xdr:spPr>
    </xdr:pic>
    <xdr:clientData/>
  </xdr:twoCellAnchor>
  <xdr:twoCellAnchor editAs="oneCell">
    <xdr:from>
      <xdr:col>1</xdr:col>
      <xdr:colOff>20364</xdr:colOff>
      <xdr:row>238</xdr:row>
      <xdr:rowOff>2</xdr:rowOff>
    </xdr:from>
    <xdr:to>
      <xdr:col>1</xdr:col>
      <xdr:colOff>1217428</xdr:colOff>
      <xdr:row>239</xdr:row>
      <xdr:rowOff>649345</xdr:rowOff>
    </xdr:to>
    <xdr:pic>
      <xdr:nvPicPr>
        <xdr:cNvPr id="80" name="Picture 79">
          <a:extLst>
            <a:ext uri="{FF2B5EF4-FFF2-40B4-BE49-F238E27FC236}">
              <a16:creationId xmlns:a16="http://schemas.microsoft.com/office/drawing/2014/main" id="{B7B7E99E-7F8C-5BEC-9C86-E06BA41A4AE8}"/>
            </a:ext>
          </a:extLst>
        </xdr:cNvPr>
        <xdr:cNvPicPr>
          <a:picLocks noChangeAspect="1"/>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268014" y="109013627"/>
          <a:ext cx="1197064" cy="1344668"/>
        </a:xfrm>
        <a:prstGeom prst="rect">
          <a:avLst/>
        </a:prstGeom>
      </xdr:spPr>
    </xdr:pic>
    <xdr:clientData/>
  </xdr:twoCellAnchor>
  <xdr:twoCellAnchor editAs="oneCell">
    <xdr:from>
      <xdr:col>1</xdr:col>
      <xdr:colOff>44341</xdr:colOff>
      <xdr:row>242</xdr:row>
      <xdr:rowOff>165866</xdr:rowOff>
    </xdr:from>
    <xdr:to>
      <xdr:col>1</xdr:col>
      <xdr:colOff>1186727</xdr:colOff>
      <xdr:row>245</xdr:row>
      <xdr:rowOff>343228</xdr:rowOff>
    </xdr:to>
    <xdr:pic>
      <xdr:nvPicPr>
        <xdr:cNvPr id="82" name="Picture 81">
          <a:extLst>
            <a:ext uri="{FF2B5EF4-FFF2-40B4-BE49-F238E27FC236}">
              <a16:creationId xmlns:a16="http://schemas.microsoft.com/office/drawing/2014/main" id="{2F7B5B21-7703-9340-5112-FDF1CBD98C65}"/>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291991" y="111579791"/>
          <a:ext cx="1142386" cy="1691837"/>
        </a:xfrm>
        <a:prstGeom prst="rect">
          <a:avLst/>
        </a:prstGeom>
      </xdr:spPr>
    </xdr:pic>
    <xdr:clientData/>
  </xdr:twoCellAnchor>
  <xdr:twoCellAnchor editAs="oneCell">
    <xdr:from>
      <xdr:col>1</xdr:col>
      <xdr:colOff>50253</xdr:colOff>
      <xdr:row>247</xdr:row>
      <xdr:rowOff>221374</xdr:rowOff>
    </xdr:from>
    <xdr:to>
      <xdr:col>1</xdr:col>
      <xdr:colOff>1211689</xdr:colOff>
      <xdr:row>250</xdr:row>
      <xdr:rowOff>398736</xdr:rowOff>
    </xdr:to>
    <xdr:pic>
      <xdr:nvPicPr>
        <xdr:cNvPr id="83" name="Picture 82">
          <a:extLst>
            <a:ext uri="{FF2B5EF4-FFF2-40B4-BE49-F238E27FC236}">
              <a16:creationId xmlns:a16="http://schemas.microsoft.com/office/drawing/2014/main" id="{BAE2009E-6F66-E911-D1B7-8779FDD29595}"/>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297903" y="114035599"/>
          <a:ext cx="1161436" cy="1691837"/>
        </a:xfrm>
        <a:prstGeom prst="rect">
          <a:avLst/>
        </a:prstGeom>
      </xdr:spPr>
    </xdr:pic>
    <xdr:clientData/>
  </xdr:twoCellAnchor>
  <xdr:twoCellAnchor editAs="oneCell">
    <xdr:from>
      <xdr:col>1</xdr:col>
      <xdr:colOff>34159</xdr:colOff>
      <xdr:row>252</xdr:row>
      <xdr:rowOff>208236</xdr:rowOff>
    </xdr:from>
    <xdr:to>
      <xdr:col>1</xdr:col>
      <xdr:colOff>1195595</xdr:colOff>
      <xdr:row>255</xdr:row>
      <xdr:rowOff>385598</xdr:rowOff>
    </xdr:to>
    <xdr:pic>
      <xdr:nvPicPr>
        <xdr:cNvPr id="84" name="Picture 83">
          <a:extLst>
            <a:ext uri="{FF2B5EF4-FFF2-40B4-BE49-F238E27FC236}">
              <a16:creationId xmlns:a16="http://schemas.microsoft.com/office/drawing/2014/main" id="{E7B32242-3842-C452-1ACA-F8B84494B795}"/>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281809" y="116422761"/>
          <a:ext cx="1161436" cy="1691837"/>
        </a:xfrm>
        <a:prstGeom prst="rect">
          <a:avLst/>
        </a:prstGeom>
      </xdr:spPr>
    </xdr:pic>
    <xdr:clientData/>
  </xdr:twoCellAnchor>
  <xdr:twoCellAnchor editAs="oneCell">
    <xdr:from>
      <xdr:col>1</xdr:col>
      <xdr:colOff>173420</xdr:colOff>
      <xdr:row>257</xdr:row>
      <xdr:rowOff>523546</xdr:rowOff>
    </xdr:from>
    <xdr:to>
      <xdr:col>1</xdr:col>
      <xdr:colOff>1068770</xdr:colOff>
      <xdr:row>259</xdr:row>
      <xdr:rowOff>614855</xdr:rowOff>
    </xdr:to>
    <xdr:pic>
      <xdr:nvPicPr>
        <xdr:cNvPr id="86" name="Picture 85">
          <a:extLst>
            <a:ext uri="{FF2B5EF4-FFF2-40B4-BE49-F238E27FC236}">
              <a16:creationId xmlns:a16="http://schemas.microsoft.com/office/drawing/2014/main" id="{C9D9045D-7D14-6094-3BB0-BFF9D7BC8A69}"/>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421070" y="119138371"/>
          <a:ext cx="895350" cy="1348609"/>
        </a:xfrm>
        <a:prstGeom prst="rect">
          <a:avLst/>
        </a:prstGeom>
      </xdr:spPr>
    </xdr:pic>
    <xdr:clientData/>
  </xdr:twoCellAnchor>
  <xdr:twoCellAnchor editAs="oneCell">
    <xdr:from>
      <xdr:col>1</xdr:col>
      <xdr:colOff>76529</xdr:colOff>
      <xdr:row>263</xdr:row>
      <xdr:rowOff>28903</xdr:rowOff>
    </xdr:from>
    <xdr:to>
      <xdr:col>1</xdr:col>
      <xdr:colOff>1210004</xdr:colOff>
      <xdr:row>264</xdr:row>
      <xdr:rowOff>453586</xdr:rowOff>
    </xdr:to>
    <xdr:pic>
      <xdr:nvPicPr>
        <xdr:cNvPr id="88" name="Picture 87">
          <a:extLst>
            <a:ext uri="{FF2B5EF4-FFF2-40B4-BE49-F238E27FC236}">
              <a16:creationId xmlns:a16="http://schemas.microsoft.com/office/drawing/2014/main" id="{821AD3E6-B32C-4F97-BA13-AE880A4BB35E}"/>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324179" y="122044153"/>
          <a:ext cx="1133475" cy="1053333"/>
        </a:xfrm>
        <a:prstGeom prst="rect">
          <a:avLst/>
        </a:prstGeom>
      </xdr:spPr>
    </xdr:pic>
    <xdr:clientData/>
  </xdr:twoCellAnchor>
  <xdr:twoCellAnchor editAs="oneCell">
    <xdr:from>
      <xdr:col>1</xdr:col>
      <xdr:colOff>86711</xdr:colOff>
      <xdr:row>268</xdr:row>
      <xdr:rowOff>61420</xdr:rowOff>
    </xdr:from>
    <xdr:to>
      <xdr:col>1</xdr:col>
      <xdr:colOff>1201136</xdr:colOff>
      <xdr:row>269</xdr:row>
      <xdr:rowOff>486103</xdr:rowOff>
    </xdr:to>
    <xdr:pic>
      <xdr:nvPicPr>
        <xdr:cNvPr id="89" name="Picture 88">
          <a:extLst>
            <a:ext uri="{FF2B5EF4-FFF2-40B4-BE49-F238E27FC236}">
              <a16:creationId xmlns:a16="http://schemas.microsoft.com/office/drawing/2014/main" id="{E3653EA5-9C3C-70E3-CD07-20CD1C554BDC}"/>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334361" y="124972270"/>
          <a:ext cx="1114425" cy="1053333"/>
        </a:xfrm>
        <a:prstGeom prst="rect">
          <a:avLst/>
        </a:prstGeom>
      </xdr:spPr>
    </xdr:pic>
    <xdr:clientData/>
  </xdr:twoCellAnchor>
  <xdr:twoCellAnchor editAs="oneCell">
    <xdr:from>
      <xdr:col>1</xdr:col>
      <xdr:colOff>26933</xdr:colOff>
      <xdr:row>273</xdr:row>
      <xdr:rowOff>139262</xdr:rowOff>
    </xdr:from>
    <xdr:to>
      <xdr:col>1</xdr:col>
      <xdr:colOff>1215737</xdr:colOff>
      <xdr:row>274</xdr:row>
      <xdr:rowOff>511722</xdr:rowOff>
    </xdr:to>
    <xdr:pic>
      <xdr:nvPicPr>
        <xdr:cNvPr id="91" name="Picture 90">
          <a:extLst>
            <a:ext uri="{FF2B5EF4-FFF2-40B4-BE49-F238E27FC236}">
              <a16:creationId xmlns:a16="http://schemas.microsoft.com/office/drawing/2014/main" id="{9061CA32-0C71-9376-4180-928C9DF0C259}"/>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274583" y="127945712"/>
          <a:ext cx="1188804" cy="1134460"/>
        </a:xfrm>
        <a:prstGeom prst="rect">
          <a:avLst/>
        </a:prstGeom>
      </xdr:spPr>
    </xdr:pic>
    <xdr:clientData/>
  </xdr:twoCellAnchor>
  <xdr:twoCellAnchor editAs="oneCell">
    <xdr:from>
      <xdr:col>1</xdr:col>
      <xdr:colOff>23320</xdr:colOff>
      <xdr:row>278</xdr:row>
      <xdr:rowOff>73244</xdr:rowOff>
    </xdr:from>
    <xdr:to>
      <xdr:col>1</xdr:col>
      <xdr:colOff>1231174</xdr:colOff>
      <xdr:row>279</xdr:row>
      <xdr:rowOff>513364</xdr:rowOff>
    </xdr:to>
    <xdr:pic>
      <xdr:nvPicPr>
        <xdr:cNvPr id="92" name="Picture 91">
          <a:extLst>
            <a:ext uri="{FF2B5EF4-FFF2-40B4-BE49-F238E27FC236}">
              <a16:creationId xmlns:a16="http://schemas.microsoft.com/office/drawing/2014/main" id="{B1ECA26D-5812-B8CA-3E18-5CFCC19C40AE}"/>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270970" y="131051519"/>
          <a:ext cx="1207854" cy="1135445"/>
        </a:xfrm>
        <a:prstGeom prst="rect">
          <a:avLst/>
        </a:prstGeom>
      </xdr:spPr>
    </xdr:pic>
    <xdr:clientData/>
  </xdr:twoCellAnchor>
  <xdr:twoCellAnchor editAs="oneCell">
    <xdr:from>
      <xdr:col>1</xdr:col>
      <xdr:colOff>87367</xdr:colOff>
      <xdr:row>281</xdr:row>
      <xdr:rowOff>256189</xdr:rowOff>
    </xdr:from>
    <xdr:to>
      <xdr:col>1</xdr:col>
      <xdr:colOff>1183023</xdr:colOff>
      <xdr:row>285</xdr:row>
      <xdr:rowOff>433551</xdr:rowOff>
    </xdr:to>
    <xdr:pic>
      <xdr:nvPicPr>
        <xdr:cNvPr id="94" name="Picture 93">
          <a:extLst>
            <a:ext uri="{FF2B5EF4-FFF2-40B4-BE49-F238E27FC236}">
              <a16:creationId xmlns:a16="http://schemas.microsoft.com/office/drawing/2014/main" id="{DF056A18-0DD1-9443-5DE0-561B3604B0D8}"/>
            </a:ext>
          </a:extLst>
        </xdr:cNvPr>
        <xdr:cNvPicPr>
          <a:picLocks noChangeAspect="1"/>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335017" y="133253764"/>
          <a:ext cx="1095656" cy="2644337"/>
        </a:xfrm>
        <a:prstGeom prst="rect">
          <a:avLst/>
        </a:prstGeom>
      </xdr:spPr>
    </xdr:pic>
    <xdr:clientData/>
  </xdr:twoCellAnchor>
  <xdr:twoCellAnchor editAs="oneCell">
    <xdr:from>
      <xdr:col>1</xdr:col>
      <xdr:colOff>45654</xdr:colOff>
      <xdr:row>286</xdr:row>
      <xdr:rowOff>306442</xdr:rowOff>
    </xdr:from>
    <xdr:to>
      <xdr:col>1</xdr:col>
      <xdr:colOff>1150835</xdr:colOff>
      <xdr:row>290</xdr:row>
      <xdr:rowOff>483804</xdr:rowOff>
    </xdr:to>
    <xdr:pic>
      <xdr:nvPicPr>
        <xdr:cNvPr id="95" name="Picture 94">
          <a:extLst>
            <a:ext uri="{FF2B5EF4-FFF2-40B4-BE49-F238E27FC236}">
              <a16:creationId xmlns:a16="http://schemas.microsoft.com/office/drawing/2014/main" id="{E792E21D-5EC7-1B03-5E10-32B68D755A39}"/>
            </a:ext>
          </a:extLst>
        </xdr:cNvPr>
        <xdr:cNvPicPr>
          <a:picLocks noChangeAspect="1"/>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293304" y="136399642"/>
          <a:ext cx="1105181" cy="2644337"/>
        </a:xfrm>
        <a:prstGeom prst="rect">
          <a:avLst/>
        </a:prstGeom>
      </xdr:spPr>
    </xdr:pic>
    <xdr:clientData/>
  </xdr:twoCellAnchor>
  <xdr:twoCellAnchor editAs="oneCell">
    <xdr:from>
      <xdr:col>1</xdr:col>
      <xdr:colOff>63391</xdr:colOff>
      <xdr:row>314</xdr:row>
      <xdr:rowOff>106747</xdr:rowOff>
    </xdr:from>
    <xdr:to>
      <xdr:col>1</xdr:col>
      <xdr:colOff>1205712</xdr:colOff>
      <xdr:row>315</xdr:row>
      <xdr:rowOff>533730</xdr:rowOff>
    </xdr:to>
    <xdr:pic>
      <xdr:nvPicPr>
        <xdr:cNvPr id="97" name="Picture 96">
          <a:extLst>
            <a:ext uri="{FF2B5EF4-FFF2-40B4-BE49-F238E27FC236}">
              <a16:creationId xmlns:a16="http://schemas.microsoft.com/office/drawing/2014/main" id="{8DC4DF95-268C-4F7F-76A2-240FFD9954EF}"/>
            </a:ext>
          </a:extLst>
        </xdr:cNvPr>
        <xdr:cNvPicPr>
          <a:picLocks noChangeAspect="1"/>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311041" y="140629072"/>
          <a:ext cx="1142321" cy="1055633"/>
        </a:xfrm>
        <a:prstGeom prst="rect">
          <a:avLst/>
        </a:prstGeom>
      </xdr:spPr>
    </xdr:pic>
    <xdr:clientData/>
  </xdr:twoCellAnchor>
  <xdr:twoCellAnchor editAs="oneCell">
    <xdr:from>
      <xdr:col>1</xdr:col>
      <xdr:colOff>23977</xdr:colOff>
      <xdr:row>318</xdr:row>
      <xdr:rowOff>466397</xdr:rowOff>
    </xdr:from>
    <xdr:to>
      <xdr:col>1</xdr:col>
      <xdr:colOff>1213923</xdr:colOff>
      <xdr:row>320</xdr:row>
      <xdr:rowOff>321880</xdr:rowOff>
    </xdr:to>
    <xdr:pic>
      <xdr:nvPicPr>
        <xdr:cNvPr id="98" name="Picture 97">
          <a:extLst>
            <a:ext uri="{FF2B5EF4-FFF2-40B4-BE49-F238E27FC236}">
              <a16:creationId xmlns:a16="http://schemas.microsoft.com/office/drawing/2014/main" id="{119EE9A7-7981-9216-3E4D-FAC72B7EBB54}"/>
            </a:ext>
          </a:extLst>
        </xdr:cNvPr>
        <xdr:cNvPicPr>
          <a:picLocks noChangeAspect="1"/>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271627" y="143141372"/>
          <a:ext cx="1189946" cy="1055633"/>
        </a:xfrm>
        <a:prstGeom prst="rect">
          <a:avLst/>
        </a:prstGeom>
      </xdr:spPr>
    </xdr:pic>
    <xdr:clientData/>
  </xdr:twoCellAnchor>
  <xdr:twoCellAnchor editAs="oneCell">
    <xdr:from>
      <xdr:col>1</xdr:col>
      <xdr:colOff>96892</xdr:colOff>
      <xdr:row>324</xdr:row>
      <xdr:rowOff>207250</xdr:rowOff>
    </xdr:from>
    <xdr:to>
      <xdr:col>1</xdr:col>
      <xdr:colOff>1192267</xdr:colOff>
      <xdr:row>327</xdr:row>
      <xdr:rowOff>81455</xdr:rowOff>
    </xdr:to>
    <xdr:pic>
      <xdr:nvPicPr>
        <xdr:cNvPr id="100" name="Picture 99">
          <a:extLst>
            <a:ext uri="{FF2B5EF4-FFF2-40B4-BE49-F238E27FC236}">
              <a16:creationId xmlns:a16="http://schemas.microsoft.com/office/drawing/2014/main" id="{8751B43B-30F7-EC53-FFE7-935158200001}"/>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344542" y="145987375"/>
          <a:ext cx="1095375" cy="817180"/>
        </a:xfrm>
        <a:prstGeom prst="rect">
          <a:avLst/>
        </a:prstGeom>
      </xdr:spPr>
    </xdr:pic>
    <xdr:clientData/>
  </xdr:twoCellAnchor>
  <xdr:twoCellAnchor editAs="oneCell">
    <xdr:from>
      <xdr:col>1</xdr:col>
      <xdr:colOff>190500</xdr:colOff>
      <xdr:row>212</xdr:row>
      <xdr:rowOff>419100</xdr:rowOff>
    </xdr:from>
    <xdr:to>
      <xdr:col>1</xdr:col>
      <xdr:colOff>1095375</xdr:colOff>
      <xdr:row>215</xdr:row>
      <xdr:rowOff>22860</xdr:rowOff>
    </xdr:to>
    <xdr:pic>
      <xdr:nvPicPr>
        <xdr:cNvPr id="3" name="Picture 2">
          <a:extLst>
            <a:ext uri="{FF2B5EF4-FFF2-40B4-BE49-F238E27FC236}">
              <a16:creationId xmlns:a16="http://schemas.microsoft.com/office/drawing/2014/main" id="{CA47CEE4-1053-4BB7-A840-5377FCE388DF}"/>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434340" y="14196060"/>
          <a:ext cx="904875" cy="1112520"/>
        </a:xfrm>
        <a:prstGeom prst="rect">
          <a:avLst/>
        </a:prstGeom>
      </xdr:spPr>
    </xdr:pic>
    <xdr:clientData/>
  </xdr:twoCellAnchor>
  <xdr:twoCellAnchor editAs="oneCell">
    <xdr:from>
      <xdr:col>1</xdr:col>
      <xdr:colOff>66675</xdr:colOff>
      <xdr:row>292</xdr:row>
      <xdr:rowOff>371475</xdr:rowOff>
    </xdr:from>
    <xdr:to>
      <xdr:col>1</xdr:col>
      <xdr:colOff>1190625</xdr:colOff>
      <xdr:row>295</xdr:row>
      <xdr:rowOff>45720</xdr:rowOff>
    </xdr:to>
    <xdr:pic>
      <xdr:nvPicPr>
        <xdr:cNvPr id="8" name="Picture 7">
          <a:extLst>
            <a:ext uri="{FF2B5EF4-FFF2-40B4-BE49-F238E27FC236}">
              <a16:creationId xmlns:a16="http://schemas.microsoft.com/office/drawing/2014/main" id="{68C16F54-6D35-411C-8C03-FD4B3BF32FE2}"/>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310515" y="5179695"/>
          <a:ext cx="1123950" cy="1571625"/>
        </a:xfrm>
        <a:prstGeom prst="rect">
          <a:avLst/>
        </a:prstGeom>
      </xdr:spPr>
    </xdr:pic>
    <xdr:clientData/>
  </xdr:twoCellAnchor>
  <xdr:twoCellAnchor editAs="oneCell">
    <xdr:from>
      <xdr:col>1</xdr:col>
      <xdr:colOff>123825</xdr:colOff>
      <xdr:row>297</xdr:row>
      <xdr:rowOff>133350</xdr:rowOff>
    </xdr:from>
    <xdr:to>
      <xdr:col>1</xdr:col>
      <xdr:colOff>1123950</xdr:colOff>
      <xdr:row>300</xdr:row>
      <xdr:rowOff>22860</xdr:rowOff>
    </xdr:to>
    <xdr:pic>
      <xdr:nvPicPr>
        <xdr:cNvPr id="10" name="Picture 9">
          <a:extLst>
            <a:ext uri="{FF2B5EF4-FFF2-40B4-BE49-F238E27FC236}">
              <a16:creationId xmlns:a16="http://schemas.microsoft.com/office/drawing/2014/main" id="{261BD5F1-0E03-41D4-8445-F7B3864C152F}"/>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367665" y="7783830"/>
          <a:ext cx="1000125" cy="1786890"/>
        </a:xfrm>
        <a:prstGeom prst="rect">
          <a:avLst/>
        </a:prstGeom>
      </xdr:spPr>
    </xdr:pic>
    <xdr:clientData/>
  </xdr:twoCellAnchor>
  <xdr:twoCellAnchor editAs="oneCell">
    <xdr:from>
      <xdr:col>1</xdr:col>
      <xdr:colOff>123825</xdr:colOff>
      <xdr:row>302</xdr:row>
      <xdr:rowOff>133350</xdr:rowOff>
    </xdr:from>
    <xdr:to>
      <xdr:col>1</xdr:col>
      <xdr:colOff>1123950</xdr:colOff>
      <xdr:row>305</xdr:row>
      <xdr:rowOff>28575</xdr:rowOff>
    </xdr:to>
    <xdr:pic>
      <xdr:nvPicPr>
        <xdr:cNvPr id="11" name="Picture 10">
          <a:extLst>
            <a:ext uri="{FF2B5EF4-FFF2-40B4-BE49-F238E27FC236}">
              <a16:creationId xmlns:a16="http://schemas.microsoft.com/office/drawing/2014/main" id="{F66E2227-990C-40AA-BF05-54122A5735EB}"/>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367665" y="10877550"/>
          <a:ext cx="1000125" cy="1792605"/>
        </a:xfrm>
        <a:prstGeom prst="rect">
          <a:avLst/>
        </a:prstGeom>
      </xdr:spPr>
    </xdr:pic>
    <xdr:clientData/>
  </xdr:twoCellAnchor>
  <xdr:twoCellAnchor editAs="oneCell">
    <xdr:from>
      <xdr:col>1</xdr:col>
      <xdr:colOff>190500</xdr:colOff>
      <xdr:row>307</xdr:row>
      <xdr:rowOff>419100</xdr:rowOff>
    </xdr:from>
    <xdr:to>
      <xdr:col>1</xdr:col>
      <xdr:colOff>1095375</xdr:colOff>
      <xdr:row>309</xdr:row>
      <xdr:rowOff>266700</xdr:rowOff>
    </xdr:to>
    <xdr:pic>
      <xdr:nvPicPr>
        <xdr:cNvPr id="12" name="Picture 11">
          <a:extLst>
            <a:ext uri="{FF2B5EF4-FFF2-40B4-BE49-F238E27FC236}">
              <a16:creationId xmlns:a16="http://schemas.microsoft.com/office/drawing/2014/main" id="{E9812321-2123-4C5B-B7CB-08BCBA50E823}"/>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434340" y="14196060"/>
          <a:ext cx="904875" cy="1112520"/>
        </a:xfrm>
        <a:prstGeom prst="rect">
          <a:avLst/>
        </a:prstGeom>
      </xdr:spPr>
    </xdr:pic>
    <xdr:clientData/>
  </xdr:twoCellAnchor>
  <xdr:twoCellAnchor editAs="oneCell">
    <xdr:from>
      <xdr:col>0</xdr:col>
      <xdr:colOff>228600</xdr:colOff>
      <xdr:row>110</xdr:row>
      <xdr:rowOff>285750</xdr:rowOff>
    </xdr:from>
    <xdr:to>
      <xdr:col>1</xdr:col>
      <xdr:colOff>379685</xdr:colOff>
      <xdr:row>111</xdr:row>
      <xdr:rowOff>398407</xdr:rowOff>
    </xdr:to>
    <xdr:pic>
      <xdr:nvPicPr>
        <xdr:cNvPr id="5" name="Picture 4">
          <a:extLst>
            <a:ext uri="{FF2B5EF4-FFF2-40B4-BE49-F238E27FC236}">
              <a16:creationId xmlns:a16="http://schemas.microsoft.com/office/drawing/2014/main" id="{93459299-A96D-4897-8855-879690A5636E}"/>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228600" y="54721125"/>
          <a:ext cx="398735" cy="426982"/>
        </a:xfrm>
        <a:prstGeom prst="rect">
          <a:avLst/>
        </a:prstGeom>
      </xdr:spPr>
    </xdr:pic>
    <xdr:clientData/>
  </xdr:twoCellAnchor>
  <xdr:twoCellAnchor editAs="oneCell">
    <xdr:from>
      <xdr:col>0</xdr:col>
      <xdr:colOff>228600</xdr:colOff>
      <xdr:row>100</xdr:row>
      <xdr:rowOff>409575</xdr:rowOff>
    </xdr:from>
    <xdr:to>
      <xdr:col>1</xdr:col>
      <xdr:colOff>379685</xdr:colOff>
      <xdr:row>101</xdr:row>
      <xdr:rowOff>398407</xdr:rowOff>
    </xdr:to>
    <xdr:pic>
      <xdr:nvPicPr>
        <xdr:cNvPr id="14" name="Picture 13">
          <a:extLst>
            <a:ext uri="{FF2B5EF4-FFF2-40B4-BE49-F238E27FC236}">
              <a16:creationId xmlns:a16="http://schemas.microsoft.com/office/drawing/2014/main" id="{7E982529-72C5-4FCF-AE82-B72CC2EEAE56}"/>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228600" y="50187225"/>
          <a:ext cx="398735" cy="426982"/>
        </a:xfrm>
        <a:prstGeom prst="rect">
          <a:avLst/>
        </a:prstGeom>
      </xdr:spPr>
    </xdr:pic>
    <xdr:clientData/>
  </xdr:twoCellAnchor>
  <xdr:twoCellAnchor editAs="oneCell">
    <xdr:from>
      <xdr:col>1</xdr:col>
      <xdr:colOff>76200</xdr:colOff>
      <xdr:row>112</xdr:row>
      <xdr:rowOff>533401</xdr:rowOff>
    </xdr:from>
    <xdr:to>
      <xdr:col>1</xdr:col>
      <xdr:colOff>1190625</xdr:colOff>
      <xdr:row>114</xdr:row>
      <xdr:rowOff>87035</xdr:rowOff>
    </xdr:to>
    <xdr:pic>
      <xdr:nvPicPr>
        <xdr:cNvPr id="18" name="Picture 17">
          <a:extLst>
            <a:ext uri="{FF2B5EF4-FFF2-40B4-BE49-F238E27FC236}">
              <a16:creationId xmlns:a16="http://schemas.microsoft.com/office/drawing/2014/main" id="{B3C07D7E-F8A1-4437-A391-EDD6D1C1E764}"/>
            </a:ext>
          </a:extLst>
        </xdr:cNvPr>
        <xdr:cNvPicPr>
          <a:picLocks noChangeAspect="1"/>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323850" y="53825776"/>
          <a:ext cx="1114425" cy="944284"/>
        </a:xfrm>
        <a:prstGeom prst="rect">
          <a:avLst/>
        </a:prstGeom>
      </xdr:spPr>
    </xdr:pic>
    <xdr:clientData/>
  </xdr:twoCellAnchor>
  <xdr:twoCellAnchor editAs="oneCell">
    <xdr:from>
      <xdr:col>1</xdr:col>
      <xdr:colOff>200025</xdr:colOff>
      <xdr:row>102</xdr:row>
      <xdr:rowOff>314325</xdr:rowOff>
    </xdr:from>
    <xdr:to>
      <xdr:col>1</xdr:col>
      <xdr:colOff>971550</xdr:colOff>
      <xdr:row>104</xdr:row>
      <xdr:rowOff>114300</xdr:rowOff>
    </xdr:to>
    <xdr:pic>
      <xdr:nvPicPr>
        <xdr:cNvPr id="22" name="Picture 21">
          <a:extLst>
            <a:ext uri="{FF2B5EF4-FFF2-40B4-BE49-F238E27FC236}">
              <a16:creationId xmlns:a16="http://schemas.microsoft.com/office/drawing/2014/main" id="{31FF7765-9959-4F87-B4CA-E6FD88472F01}"/>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447675" y="50968275"/>
          <a:ext cx="771525" cy="1057275"/>
        </a:xfrm>
        <a:prstGeom prst="rect">
          <a:avLst/>
        </a:prstGeom>
      </xdr:spPr>
    </xdr:pic>
    <xdr:clientData/>
  </xdr:twoCellAnchor>
  <xdr:twoCellAnchor editAs="oneCell">
    <xdr:from>
      <xdr:col>0</xdr:col>
      <xdr:colOff>228600</xdr:colOff>
      <xdr:row>130</xdr:row>
      <xdr:rowOff>485775</xdr:rowOff>
    </xdr:from>
    <xdr:to>
      <xdr:col>1</xdr:col>
      <xdr:colOff>379685</xdr:colOff>
      <xdr:row>131</xdr:row>
      <xdr:rowOff>407932</xdr:rowOff>
    </xdr:to>
    <xdr:pic>
      <xdr:nvPicPr>
        <xdr:cNvPr id="23" name="Picture 22">
          <a:extLst>
            <a:ext uri="{FF2B5EF4-FFF2-40B4-BE49-F238E27FC236}">
              <a16:creationId xmlns:a16="http://schemas.microsoft.com/office/drawing/2014/main" id="{02CF46D1-F6AB-4BE6-8420-7880F1AA4951}"/>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228600" y="66217800"/>
          <a:ext cx="398735" cy="426982"/>
        </a:xfrm>
        <a:prstGeom prst="rect">
          <a:avLst/>
        </a:prstGeom>
      </xdr:spPr>
    </xdr:pic>
    <xdr:clientData/>
  </xdr:twoCellAnchor>
  <xdr:twoCellAnchor editAs="oneCell">
    <xdr:from>
      <xdr:col>1</xdr:col>
      <xdr:colOff>66675</xdr:colOff>
      <xdr:row>132</xdr:row>
      <xdr:rowOff>581025</xdr:rowOff>
    </xdr:from>
    <xdr:to>
      <xdr:col>1</xdr:col>
      <xdr:colOff>1181100</xdr:colOff>
      <xdr:row>134</xdr:row>
      <xdr:rowOff>134659</xdr:rowOff>
    </xdr:to>
    <xdr:pic>
      <xdr:nvPicPr>
        <xdr:cNvPr id="24" name="Picture 23">
          <a:extLst>
            <a:ext uri="{FF2B5EF4-FFF2-40B4-BE49-F238E27FC236}">
              <a16:creationId xmlns:a16="http://schemas.microsoft.com/office/drawing/2014/main" id="{C74FEF82-8222-4E21-90B8-A9BC1F86FB58}"/>
            </a:ext>
          </a:extLst>
        </xdr:cNvPr>
        <xdr:cNvPicPr>
          <a:picLocks noChangeAspect="1"/>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304800" y="11144250"/>
          <a:ext cx="1114425" cy="944284"/>
        </a:xfrm>
        <a:prstGeom prst="rect">
          <a:avLst/>
        </a:prstGeom>
      </xdr:spPr>
    </xdr:pic>
    <xdr:clientData/>
  </xdr:twoCellAnchor>
  <xdr:twoCellAnchor editAs="oneCell">
    <xdr:from>
      <xdr:col>0</xdr:col>
      <xdr:colOff>228600</xdr:colOff>
      <xdr:row>155</xdr:row>
      <xdr:rowOff>352425</xdr:rowOff>
    </xdr:from>
    <xdr:to>
      <xdr:col>1</xdr:col>
      <xdr:colOff>379685</xdr:colOff>
      <xdr:row>157</xdr:row>
      <xdr:rowOff>17407</xdr:rowOff>
    </xdr:to>
    <xdr:pic>
      <xdr:nvPicPr>
        <xdr:cNvPr id="27" name="Picture 26">
          <a:extLst>
            <a:ext uri="{FF2B5EF4-FFF2-40B4-BE49-F238E27FC236}">
              <a16:creationId xmlns:a16="http://schemas.microsoft.com/office/drawing/2014/main" id="{0DD97C91-3E40-49C4-8EEB-4B13E4B82F34}"/>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228600" y="80152875"/>
          <a:ext cx="398735" cy="426982"/>
        </a:xfrm>
        <a:prstGeom prst="rect">
          <a:avLst/>
        </a:prstGeom>
      </xdr:spPr>
    </xdr:pic>
    <xdr:clientData/>
  </xdr:twoCellAnchor>
  <xdr:twoCellAnchor editAs="oneCell">
    <xdr:from>
      <xdr:col>1</xdr:col>
      <xdr:colOff>95250</xdr:colOff>
      <xdr:row>157</xdr:row>
      <xdr:rowOff>209550</xdr:rowOff>
    </xdr:from>
    <xdr:to>
      <xdr:col>1</xdr:col>
      <xdr:colOff>1143000</xdr:colOff>
      <xdr:row>159</xdr:row>
      <xdr:rowOff>590550</xdr:rowOff>
    </xdr:to>
    <xdr:pic>
      <xdr:nvPicPr>
        <xdr:cNvPr id="28" name="Picture 27">
          <a:extLst>
            <a:ext uri="{FF2B5EF4-FFF2-40B4-BE49-F238E27FC236}">
              <a16:creationId xmlns:a16="http://schemas.microsoft.com/office/drawing/2014/main" id="{D0D806FF-F212-4688-9A14-3D861B71C40E}"/>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333375" y="13801725"/>
          <a:ext cx="1047750" cy="1905000"/>
        </a:xfrm>
        <a:prstGeom prst="rect">
          <a:avLst/>
        </a:prstGeom>
      </xdr:spPr>
    </xdr:pic>
    <xdr:clientData/>
  </xdr:twoCellAnchor>
  <xdr:oneCellAnchor>
    <xdr:from>
      <xdr:col>0</xdr:col>
      <xdr:colOff>228600</xdr:colOff>
      <xdr:row>170</xdr:row>
      <xdr:rowOff>600075</xdr:rowOff>
    </xdr:from>
    <xdr:ext cx="398735" cy="426982"/>
    <xdr:pic>
      <xdr:nvPicPr>
        <xdr:cNvPr id="32" name="Picture 31">
          <a:extLst>
            <a:ext uri="{FF2B5EF4-FFF2-40B4-BE49-F238E27FC236}">
              <a16:creationId xmlns:a16="http://schemas.microsoft.com/office/drawing/2014/main" id="{6ECEA540-2359-483D-A338-9D1478BA61A6}"/>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228600" y="89325450"/>
          <a:ext cx="398735" cy="426982"/>
        </a:xfrm>
        <a:prstGeom prst="rect">
          <a:avLst/>
        </a:prstGeom>
      </xdr:spPr>
    </xdr:pic>
    <xdr:clientData/>
  </xdr:oneCellAnchor>
  <xdr:twoCellAnchor editAs="oneCell">
    <xdr:from>
      <xdr:col>1</xdr:col>
      <xdr:colOff>95250</xdr:colOff>
      <xdr:row>172</xdr:row>
      <xdr:rowOff>142875</xdr:rowOff>
    </xdr:from>
    <xdr:to>
      <xdr:col>1</xdr:col>
      <xdr:colOff>1143000</xdr:colOff>
      <xdr:row>175</xdr:row>
      <xdr:rowOff>28575</xdr:rowOff>
    </xdr:to>
    <xdr:pic>
      <xdr:nvPicPr>
        <xdr:cNvPr id="33" name="Picture 32">
          <a:extLst>
            <a:ext uri="{FF2B5EF4-FFF2-40B4-BE49-F238E27FC236}">
              <a16:creationId xmlns:a16="http://schemas.microsoft.com/office/drawing/2014/main" id="{CBD16FA4-D4EB-46D0-96A9-57A980E609EB}"/>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333375" y="16716375"/>
          <a:ext cx="1047750" cy="1905000"/>
        </a:xfrm>
        <a:prstGeom prst="rect">
          <a:avLst/>
        </a:prstGeom>
      </xdr:spPr>
    </xdr:pic>
    <xdr:clientData/>
  </xdr:twoCellAnchor>
  <xdr:twoCellAnchor>
    <xdr:from>
      <xdr:col>0</xdr:col>
      <xdr:colOff>0</xdr:colOff>
      <xdr:row>0</xdr:row>
      <xdr:rowOff>0</xdr:rowOff>
    </xdr:from>
    <xdr:to>
      <xdr:col>16384</xdr:col>
      <xdr:colOff>566736</xdr:colOff>
      <xdr:row>1</xdr:row>
      <xdr:rowOff>276225</xdr:rowOff>
    </xdr:to>
    <xdr:grpSp>
      <xdr:nvGrpSpPr>
        <xdr:cNvPr id="17" name="Group 16">
          <a:extLst>
            <a:ext uri="{FF2B5EF4-FFF2-40B4-BE49-F238E27FC236}">
              <a16:creationId xmlns:a16="http://schemas.microsoft.com/office/drawing/2014/main" id="{DB62A880-B2EE-452B-BC53-396C9F6DFA58}"/>
            </a:ext>
          </a:extLst>
        </xdr:cNvPr>
        <xdr:cNvGrpSpPr/>
      </xdr:nvGrpSpPr>
      <xdr:grpSpPr>
        <a:xfrm>
          <a:off x="0" y="0"/>
          <a:ext cx="10463211" cy="1924050"/>
          <a:chOff x="0" y="0"/>
          <a:chExt cx="18351500" cy="2444750"/>
        </a:xfrm>
      </xdr:grpSpPr>
      <xdr:grpSp>
        <xdr:nvGrpSpPr>
          <xdr:cNvPr id="25" name="Group 89">
            <a:extLst>
              <a:ext uri="{FF2B5EF4-FFF2-40B4-BE49-F238E27FC236}">
                <a16:creationId xmlns:a16="http://schemas.microsoft.com/office/drawing/2014/main" id="{D73F0660-0590-FF36-A364-6368DB6EFA0F}"/>
              </a:ext>
            </a:extLst>
          </xdr:cNvPr>
          <xdr:cNvGrpSpPr>
            <a:grpSpLocks/>
          </xdr:cNvGrpSpPr>
        </xdr:nvGrpSpPr>
        <xdr:grpSpPr bwMode="auto">
          <a:xfrm>
            <a:off x="0" y="0"/>
            <a:ext cx="18351500" cy="2444750"/>
            <a:chOff x="-52085" y="34494"/>
            <a:chExt cx="9750188" cy="1678781"/>
          </a:xfrm>
        </xdr:grpSpPr>
        <xdr:grpSp>
          <xdr:nvGrpSpPr>
            <xdr:cNvPr id="34" name="Group 90">
              <a:extLst>
                <a:ext uri="{FF2B5EF4-FFF2-40B4-BE49-F238E27FC236}">
                  <a16:creationId xmlns:a16="http://schemas.microsoft.com/office/drawing/2014/main" id="{D3846068-DC7B-0981-2044-C9EB95DBC64F}"/>
                </a:ext>
              </a:extLst>
            </xdr:cNvPr>
            <xdr:cNvGrpSpPr>
              <a:grpSpLocks/>
            </xdr:cNvGrpSpPr>
          </xdr:nvGrpSpPr>
          <xdr:grpSpPr bwMode="auto">
            <a:xfrm>
              <a:off x="-52085" y="34494"/>
              <a:ext cx="9750188" cy="1678781"/>
              <a:chOff x="-72200" y="45011"/>
              <a:chExt cx="13515584" cy="2190674"/>
            </a:xfrm>
          </xdr:grpSpPr>
          <xdr:pic>
            <xdr:nvPicPr>
              <xdr:cNvPr id="38" name="Picture 92">
                <a:extLst>
                  <a:ext uri="{FF2B5EF4-FFF2-40B4-BE49-F238E27FC236}">
                    <a16:creationId xmlns:a16="http://schemas.microsoft.com/office/drawing/2014/main" id="{681728BB-1EFD-F75C-BE4B-72AA1C12744B}"/>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rcRect/>
              <a:stretch>
                <a:fillRect/>
              </a:stretch>
            </xdr:blipFill>
            <xdr:spPr bwMode="auto">
              <a:xfrm>
                <a:off x="4212238" y="179408"/>
                <a:ext cx="3048000" cy="4119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43" name="Group 93">
                <a:extLst>
                  <a:ext uri="{FF2B5EF4-FFF2-40B4-BE49-F238E27FC236}">
                    <a16:creationId xmlns:a16="http://schemas.microsoft.com/office/drawing/2014/main" id="{DE7A05E4-3D2E-CDAD-DFEB-359AA064AFD6}"/>
                  </a:ext>
                </a:extLst>
              </xdr:cNvPr>
              <xdr:cNvGrpSpPr>
                <a:grpSpLocks/>
              </xdr:cNvGrpSpPr>
            </xdr:nvGrpSpPr>
            <xdr:grpSpPr bwMode="auto">
              <a:xfrm>
                <a:off x="-72200" y="45011"/>
                <a:ext cx="13515584" cy="2190674"/>
                <a:chOff x="-72200" y="45011"/>
                <a:chExt cx="13515584" cy="2190674"/>
              </a:xfrm>
            </xdr:grpSpPr>
            <xdr:grpSp>
              <xdr:nvGrpSpPr>
                <xdr:cNvPr id="45" name="Group 94">
                  <a:extLst>
                    <a:ext uri="{FF2B5EF4-FFF2-40B4-BE49-F238E27FC236}">
                      <a16:creationId xmlns:a16="http://schemas.microsoft.com/office/drawing/2014/main" id="{F56DA64D-581B-721A-C615-DECBEBBBD886}"/>
                    </a:ext>
                  </a:extLst>
                </xdr:cNvPr>
                <xdr:cNvGrpSpPr>
                  <a:grpSpLocks/>
                </xdr:cNvGrpSpPr>
              </xdr:nvGrpSpPr>
              <xdr:grpSpPr bwMode="auto">
                <a:xfrm>
                  <a:off x="-72200" y="45011"/>
                  <a:ext cx="13515584" cy="2190674"/>
                  <a:chOff x="-62330" y="38859"/>
                  <a:chExt cx="11668124" cy="1891229"/>
                </a:xfrm>
              </xdr:grpSpPr>
              <xdr:sp macro="" textlink="">
                <xdr:nvSpPr>
                  <xdr:cNvPr id="52" name="Rectangle 51">
                    <a:extLst>
                      <a:ext uri="{FF2B5EF4-FFF2-40B4-BE49-F238E27FC236}">
                        <a16:creationId xmlns:a16="http://schemas.microsoft.com/office/drawing/2014/main" id="{944CA15F-D684-18C6-B37B-5FFC00F3D921}"/>
                      </a:ext>
                    </a:extLst>
                  </xdr:cNvPr>
                  <xdr:cNvSpPr/>
                </xdr:nvSpPr>
                <xdr:spPr bwMode="auto">
                  <a:xfrm>
                    <a:off x="-62330" y="38859"/>
                    <a:ext cx="11668124" cy="1891229"/>
                  </a:xfrm>
                  <a:prstGeom prst="rect">
                    <a:avLst/>
                  </a:prstGeom>
                  <a:no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55" name="TextBox 3">
                    <a:extLst>
                      <a:ext uri="{FF2B5EF4-FFF2-40B4-BE49-F238E27FC236}">
                        <a16:creationId xmlns:a16="http://schemas.microsoft.com/office/drawing/2014/main" id="{3066A5D1-2BC3-92E0-627A-3E5234916DA3}"/>
                      </a:ext>
                    </a:extLst>
                  </xdr:cNvPr>
                  <xdr:cNvSpPr txBox="1"/>
                </xdr:nvSpPr>
                <xdr:spPr bwMode="auto">
                  <a:xfrm>
                    <a:off x="-5301" y="932203"/>
                    <a:ext cx="10721444" cy="237592"/>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nSpc>
                        <a:spcPts val="1500"/>
                      </a:lnSpc>
                    </a:pPr>
                    <a:r>
                      <a:rPr lang="en-US" sz="1800" b="1" spc="300">
                        <a:solidFill>
                          <a:srgbClr val="C00000"/>
                        </a:solidFill>
                        <a:latin typeface="Times New Roman" panose="02020603050405020304" pitchFamily="18" charset="0"/>
                        <a:ea typeface="Open Sans Extrabold" panose="020B0906030804020204" pitchFamily="34" charset="0"/>
                        <a:cs typeface="Times New Roman" panose="02020603050405020304" pitchFamily="18" charset="0"/>
                      </a:rPr>
                      <a:t>CÔNG TY TNHH ÁNH</a:t>
                    </a:r>
                    <a:r>
                      <a:rPr lang="en-US" sz="1800" b="1" spc="300" baseline="0">
                        <a:solidFill>
                          <a:srgbClr val="C00000"/>
                        </a:solidFill>
                        <a:latin typeface="Times New Roman" panose="02020603050405020304" pitchFamily="18" charset="0"/>
                        <a:ea typeface="Open Sans Extrabold" panose="020B0906030804020204" pitchFamily="34" charset="0"/>
                        <a:cs typeface="Times New Roman" panose="02020603050405020304" pitchFamily="18" charset="0"/>
                      </a:rPr>
                      <a:t> NGUYỆT CƯỜNG</a:t>
                    </a:r>
                  </a:p>
                  <a:p>
                    <a:pPr>
                      <a:lnSpc>
                        <a:spcPts val="1500"/>
                      </a:lnSpc>
                    </a:pPr>
                    <a:endParaRPr lang="en-US" sz="1200">
                      <a:solidFill>
                        <a:srgbClr val="C00000"/>
                      </a:solidFill>
                      <a:latin typeface="Times New Roman" pitchFamily="18" charset="0"/>
                      <a:cs typeface="Times New Roman" pitchFamily="18" charset="0"/>
                    </a:endParaRPr>
                  </a:p>
                  <a:p>
                    <a:pPr>
                      <a:lnSpc>
                        <a:spcPts val="1300"/>
                      </a:lnSpc>
                    </a:pPr>
                    <a:endParaRPr lang="en-US" sz="1200">
                      <a:solidFill>
                        <a:srgbClr val="C00000"/>
                      </a:solidFill>
                      <a:latin typeface="Times New Roman" pitchFamily="18" charset="0"/>
                      <a:cs typeface="Times New Roman" pitchFamily="18" charset="0"/>
                    </a:endParaRPr>
                  </a:p>
                </xdr:txBody>
              </xdr:sp>
              <xdr:sp macro="" textlink="">
                <xdr:nvSpPr>
                  <xdr:cNvPr id="60" name="TextBox 3">
                    <a:extLst>
                      <a:ext uri="{FF2B5EF4-FFF2-40B4-BE49-F238E27FC236}">
                        <a16:creationId xmlns:a16="http://schemas.microsoft.com/office/drawing/2014/main" id="{ADEF3B70-40A4-CC36-63C4-4EE9471A505A}"/>
                      </a:ext>
                    </a:extLst>
                  </xdr:cNvPr>
                  <xdr:cNvSpPr txBox="1"/>
                </xdr:nvSpPr>
                <xdr:spPr bwMode="auto">
                  <a:xfrm>
                    <a:off x="-5301" y="1283839"/>
                    <a:ext cx="10721444" cy="190073"/>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nSpc>
                        <a:spcPts val="1300"/>
                      </a:lnSpc>
                    </a:pPr>
                    <a:r>
                      <a:rPr lang="en-US" sz="1600" b="1">
                        <a:latin typeface="Times New Roman" pitchFamily="18" charset="0"/>
                        <a:cs typeface="Times New Roman" pitchFamily="18" charset="0"/>
                      </a:rPr>
                      <a:t>VPGD:</a:t>
                    </a:r>
                    <a:r>
                      <a:rPr lang="en-US" sz="1600">
                        <a:latin typeface="Times New Roman" pitchFamily="18" charset="0"/>
                        <a:cs typeface="Times New Roman" pitchFamily="18" charset="0"/>
                      </a:rPr>
                      <a:t> K137</a:t>
                    </a:r>
                    <a:r>
                      <a:rPr lang="en-US" sz="1600" baseline="0">
                        <a:latin typeface="Times New Roman" pitchFamily="18" charset="0"/>
                        <a:cs typeface="Times New Roman" pitchFamily="18" charset="0"/>
                      </a:rPr>
                      <a:t> Đặng Huy Tá - Hòa Minh - Liên Chiểu - Đà nẵng</a:t>
                    </a:r>
                  </a:p>
                  <a:p>
                    <a:pPr>
                      <a:lnSpc>
                        <a:spcPts val="1300"/>
                      </a:lnSpc>
                    </a:pPr>
                    <a:endParaRPr lang="en-US" sz="1200">
                      <a:latin typeface="Times New Roman" pitchFamily="18" charset="0"/>
                      <a:cs typeface="Times New Roman" pitchFamily="18" charset="0"/>
                    </a:endParaRPr>
                  </a:p>
                  <a:p>
                    <a:pPr>
                      <a:lnSpc>
                        <a:spcPts val="1300"/>
                      </a:lnSpc>
                    </a:pPr>
                    <a:endParaRPr lang="en-US" sz="1200">
                      <a:latin typeface="Times New Roman" pitchFamily="18" charset="0"/>
                      <a:cs typeface="Times New Roman" pitchFamily="18" charset="0"/>
                    </a:endParaRPr>
                  </a:p>
                </xdr:txBody>
              </xdr:sp>
              <xdr:sp macro="" textlink="">
                <xdr:nvSpPr>
                  <xdr:cNvPr id="63" name="TextBox 3">
                    <a:extLst>
                      <a:ext uri="{FF2B5EF4-FFF2-40B4-BE49-F238E27FC236}">
                        <a16:creationId xmlns:a16="http://schemas.microsoft.com/office/drawing/2014/main" id="{D1AAEA85-C8D0-6082-80EB-EA99282A51F6}"/>
                      </a:ext>
                    </a:extLst>
                  </xdr:cNvPr>
                  <xdr:cNvSpPr txBox="1"/>
                </xdr:nvSpPr>
                <xdr:spPr bwMode="auto">
                  <a:xfrm>
                    <a:off x="-5301" y="1578452"/>
                    <a:ext cx="10721444" cy="209081"/>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nSpc>
                        <a:spcPts val="1300"/>
                      </a:lnSpc>
                    </a:pPr>
                    <a:r>
                      <a:rPr lang="en-US" sz="1600">
                        <a:latin typeface="Times New Roman" pitchFamily="18" charset="0"/>
                        <a:cs typeface="Times New Roman" pitchFamily="18" charset="0"/>
                      </a:rPr>
                      <a:t>Tel: </a:t>
                    </a:r>
                    <a:r>
                      <a:rPr lang="en-US" sz="1600" b="1">
                        <a:latin typeface="Times New Roman" pitchFamily="18" charset="0"/>
                        <a:cs typeface="Times New Roman" pitchFamily="18" charset="0"/>
                      </a:rPr>
                      <a:t>0915.878.525</a:t>
                    </a:r>
                    <a:r>
                      <a:rPr lang="en-US" sz="1600">
                        <a:latin typeface="Times New Roman" pitchFamily="18" charset="0"/>
                        <a:cs typeface="Times New Roman" pitchFamily="18" charset="0"/>
                      </a:rPr>
                      <a:t> | Web: </a:t>
                    </a:r>
                    <a:r>
                      <a:rPr lang="en-US" sz="1600" b="1">
                        <a:latin typeface="Times New Roman" pitchFamily="18" charset="0"/>
                        <a:cs typeface="Times New Roman" pitchFamily="18" charset="0"/>
                      </a:rPr>
                      <a:t>anhnguyetcuong.vn</a:t>
                    </a:r>
                    <a:r>
                      <a:rPr lang="en-US" sz="1600">
                        <a:latin typeface="Times New Roman" pitchFamily="18" charset="0"/>
                        <a:cs typeface="Times New Roman" pitchFamily="18" charset="0"/>
                      </a:rPr>
                      <a:t> | Email: anhnguyetcuong@gmail.com</a:t>
                    </a:r>
                    <a:endParaRPr lang="en-US" sz="1200">
                      <a:latin typeface="Times New Roman" pitchFamily="18" charset="0"/>
                      <a:cs typeface="Times New Roman" pitchFamily="18" charset="0"/>
                    </a:endParaRPr>
                  </a:p>
                  <a:p>
                    <a:pPr>
                      <a:lnSpc>
                        <a:spcPts val="1300"/>
                      </a:lnSpc>
                    </a:pPr>
                    <a:endParaRPr lang="en-US" sz="1200">
                      <a:latin typeface="Times New Roman" pitchFamily="18" charset="0"/>
                      <a:cs typeface="Times New Roman" pitchFamily="18" charset="0"/>
                    </a:endParaRPr>
                  </a:p>
                </xdr:txBody>
              </xdr:sp>
            </xdr:grpSp>
            <xdr:pic>
              <xdr:nvPicPr>
                <xdr:cNvPr id="50" name="Picture 95">
                  <a:extLst>
                    <a:ext uri="{FF2B5EF4-FFF2-40B4-BE49-F238E27FC236}">
                      <a16:creationId xmlns:a16="http://schemas.microsoft.com/office/drawing/2014/main" id="{4773B23F-1639-3DCB-33D5-D6566979D1A2}"/>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rcRect/>
                <a:stretch>
                  <a:fillRect/>
                </a:stretch>
              </xdr:blipFill>
              <xdr:spPr bwMode="auto">
                <a:xfrm>
                  <a:off x="7350245" y="177925"/>
                  <a:ext cx="2171571" cy="5472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grpSp>
        <xdr:pic>
          <xdr:nvPicPr>
            <xdr:cNvPr id="35" name="Picture 41" descr="Xoa fon.png">
              <a:extLst>
                <a:ext uri="{FF2B5EF4-FFF2-40B4-BE49-F238E27FC236}">
                  <a16:creationId xmlns:a16="http://schemas.microsoft.com/office/drawing/2014/main" id="{AA9138E8-DEE6-41BE-2B45-EA806A98685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rcRect/>
            <a:stretch>
              <a:fillRect/>
            </a:stretch>
          </xdr:blipFill>
          <xdr:spPr bwMode="auto">
            <a:xfrm>
              <a:off x="154782" y="59531"/>
              <a:ext cx="1226002" cy="6422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pic>
        <xdr:nvPicPr>
          <xdr:cNvPr id="26" name="Picture 25">
            <a:extLst>
              <a:ext uri="{FF2B5EF4-FFF2-40B4-BE49-F238E27FC236}">
                <a16:creationId xmlns:a16="http://schemas.microsoft.com/office/drawing/2014/main" id="{04D2113E-CBED-B57A-3E59-0FAEA92162FF}"/>
              </a:ext>
            </a:extLst>
          </xdr:cNvPr>
          <xdr:cNvPicPr>
            <a:picLocks noChangeAspect="1"/>
          </xdr:cNvPicPr>
        </xdr:nvPicPr>
        <xdr:blipFill>
          <a:blip xmlns:r="http://schemas.openxmlformats.org/officeDocument/2006/relationships" r:embed="rId32" cstate="print">
            <a:extLst>
              <a:ext uri="{28A0092B-C50C-407E-A947-70E740481C1C}">
                <a14:useLocalDpi xmlns:a14="http://schemas.microsoft.com/office/drawing/2010/main" val="0"/>
              </a:ext>
            </a:extLst>
          </a:blip>
          <a:stretch>
            <a:fillRect/>
          </a:stretch>
        </xdr:blipFill>
        <xdr:spPr>
          <a:xfrm>
            <a:off x="13303250" y="79375"/>
            <a:ext cx="4910450" cy="731497"/>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editAs="absolute">
    <xdr:from>
      <xdr:col>1</xdr:col>
      <xdr:colOff>38100</xdr:colOff>
      <xdr:row>6</xdr:row>
      <xdr:rowOff>133350</xdr:rowOff>
    </xdr:from>
    <xdr:to>
      <xdr:col>1</xdr:col>
      <xdr:colOff>1666875</xdr:colOff>
      <xdr:row>9</xdr:row>
      <xdr:rowOff>447675</xdr:rowOff>
    </xdr:to>
    <xdr:pic>
      <xdr:nvPicPr>
        <xdr:cNvPr id="72" name="Picture 71">
          <a:extLst>
            <a:ext uri="{FF2B5EF4-FFF2-40B4-BE49-F238E27FC236}">
              <a16:creationId xmlns:a16="http://schemas.microsoft.com/office/drawing/2014/main" id="{49BE12E3-B41A-1D0D-5792-F0262D3CE5F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3886200"/>
          <a:ext cx="1628775" cy="1638300"/>
        </a:xfrm>
        <a:prstGeom prst="rect">
          <a:avLst/>
        </a:prstGeom>
      </xdr:spPr>
    </xdr:pic>
    <xdr:clientData/>
  </xdr:twoCellAnchor>
  <xdr:twoCellAnchor editAs="oneCell">
    <xdr:from>
      <xdr:col>1</xdr:col>
      <xdr:colOff>28575</xdr:colOff>
      <xdr:row>18</xdr:row>
      <xdr:rowOff>257175</xdr:rowOff>
    </xdr:from>
    <xdr:to>
      <xdr:col>1</xdr:col>
      <xdr:colOff>1666875</xdr:colOff>
      <xdr:row>20</xdr:row>
      <xdr:rowOff>400050</xdr:rowOff>
    </xdr:to>
    <xdr:pic>
      <xdr:nvPicPr>
        <xdr:cNvPr id="8" name="Picture 7">
          <a:extLst>
            <a:ext uri="{FF2B5EF4-FFF2-40B4-BE49-F238E27FC236}">
              <a16:creationId xmlns:a16="http://schemas.microsoft.com/office/drawing/2014/main" id="{B49B7CE3-A16F-A512-C79E-4493E5C1BDB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76225" y="9763125"/>
          <a:ext cx="1638300" cy="1666875"/>
        </a:xfrm>
        <a:prstGeom prst="rect">
          <a:avLst/>
        </a:prstGeom>
      </xdr:spPr>
    </xdr:pic>
    <xdr:clientData/>
  </xdr:twoCellAnchor>
  <xdr:twoCellAnchor editAs="oneCell">
    <xdr:from>
      <xdr:col>1</xdr:col>
      <xdr:colOff>35700</xdr:colOff>
      <xdr:row>24</xdr:row>
      <xdr:rowOff>188100</xdr:rowOff>
    </xdr:from>
    <xdr:to>
      <xdr:col>1</xdr:col>
      <xdr:colOff>1674000</xdr:colOff>
      <xdr:row>26</xdr:row>
      <xdr:rowOff>321450</xdr:rowOff>
    </xdr:to>
    <xdr:pic>
      <xdr:nvPicPr>
        <xdr:cNvPr id="10" name="Picture 9">
          <a:extLst>
            <a:ext uri="{FF2B5EF4-FFF2-40B4-BE49-F238E27FC236}">
              <a16:creationId xmlns:a16="http://schemas.microsoft.com/office/drawing/2014/main" id="{02D5DF1B-66EE-1FE2-ADBB-848781DD84B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83350" y="13123050"/>
          <a:ext cx="1638300" cy="1657350"/>
        </a:xfrm>
        <a:prstGeom prst="rect">
          <a:avLst/>
        </a:prstGeom>
      </xdr:spPr>
    </xdr:pic>
    <xdr:clientData/>
  </xdr:twoCellAnchor>
  <xdr:twoCellAnchor editAs="oneCell">
    <xdr:from>
      <xdr:col>1</xdr:col>
      <xdr:colOff>47625</xdr:colOff>
      <xdr:row>13</xdr:row>
      <xdr:rowOff>209550</xdr:rowOff>
    </xdr:from>
    <xdr:to>
      <xdr:col>1</xdr:col>
      <xdr:colOff>1685925</xdr:colOff>
      <xdr:row>15</xdr:row>
      <xdr:rowOff>352425</xdr:rowOff>
    </xdr:to>
    <xdr:pic>
      <xdr:nvPicPr>
        <xdr:cNvPr id="11" name="Picture 10">
          <a:extLst>
            <a:ext uri="{FF2B5EF4-FFF2-40B4-BE49-F238E27FC236}">
              <a16:creationId xmlns:a16="http://schemas.microsoft.com/office/drawing/2014/main" id="{CBF4EED7-2F34-C5ED-A093-7B3884EBB13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95275" y="6800850"/>
          <a:ext cx="1638300" cy="1666875"/>
        </a:xfrm>
        <a:prstGeom prst="rect">
          <a:avLst/>
        </a:prstGeom>
      </xdr:spPr>
    </xdr:pic>
    <xdr:clientData/>
  </xdr:twoCellAnchor>
  <xdr:twoCellAnchor>
    <xdr:from>
      <xdr:col>0</xdr:col>
      <xdr:colOff>42863</xdr:colOff>
      <xdr:row>0</xdr:row>
      <xdr:rowOff>28575</xdr:rowOff>
    </xdr:from>
    <xdr:to>
      <xdr:col>8</xdr:col>
      <xdr:colOff>723899</xdr:colOff>
      <xdr:row>1</xdr:row>
      <xdr:rowOff>161925</xdr:rowOff>
    </xdr:to>
    <xdr:grpSp>
      <xdr:nvGrpSpPr>
        <xdr:cNvPr id="78" name="Group 77">
          <a:extLst>
            <a:ext uri="{FF2B5EF4-FFF2-40B4-BE49-F238E27FC236}">
              <a16:creationId xmlns:a16="http://schemas.microsoft.com/office/drawing/2014/main" id="{D507233A-0899-494D-8E80-AE3150DB8909}"/>
            </a:ext>
          </a:extLst>
        </xdr:cNvPr>
        <xdr:cNvGrpSpPr/>
      </xdr:nvGrpSpPr>
      <xdr:grpSpPr>
        <a:xfrm>
          <a:off x="42863" y="28575"/>
          <a:ext cx="10463211" cy="1924050"/>
          <a:chOff x="0" y="0"/>
          <a:chExt cx="18351500" cy="2444750"/>
        </a:xfrm>
      </xdr:grpSpPr>
      <xdr:grpSp>
        <xdr:nvGrpSpPr>
          <xdr:cNvPr id="79" name="Group 89">
            <a:extLst>
              <a:ext uri="{FF2B5EF4-FFF2-40B4-BE49-F238E27FC236}">
                <a16:creationId xmlns:a16="http://schemas.microsoft.com/office/drawing/2014/main" id="{5DDC6831-9E83-CD65-4884-D3D2895A6A7F}"/>
              </a:ext>
            </a:extLst>
          </xdr:cNvPr>
          <xdr:cNvGrpSpPr>
            <a:grpSpLocks/>
          </xdr:cNvGrpSpPr>
        </xdr:nvGrpSpPr>
        <xdr:grpSpPr bwMode="auto">
          <a:xfrm>
            <a:off x="0" y="0"/>
            <a:ext cx="18351500" cy="2444750"/>
            <a:chOff x="-52085" y="34494"/>
            <a:chExt cx="9750188" cy="1678781"/>
          </a:xfrm>
        </xdr:grpSpPr>
        <xdr:grpSp>
          <xdr:nvGrpSpPr>
            <xdr:cNvPr id="81" name="Group 90">
              <a:extLst>
                <a:ext uri="{FF2B5EF4-FFF2-40B4-BE49-F238E27FC236}">
                  <a16:creationId xmlns:a16="http://schemas.microsoft.com/office/drawing/2014/main" id="{AA70D77E-CC4A-5C05-3758-4EDBE1A694BA}"/>
                </a:ext>
              </a:extLst>
            </xdr:cNvPr>
            <xdr:cNvGrpSpPr>
              <a:grpSpLocks/>
            </xdr:cNvGrpSpPr>
          </xdr:nvGrpSpPr>
          <xdr:grpSpPr bwMode="auto">
            <a:xfrm>
              <a:off x="-52085" y="34494"/>
              <a:ext cx="9750188" cy="1678781"/>
              <a:chOff x="-72200" y="45011"/>
              <a:chExt cx="13515584" cy="2190674"/>
            </a:xfrm>
          </xdr:grpSpPr>
          <xdr:pic>
            <xdr:nvPicPr>
              <xdr:cNvPr id="83" name="Picture 92">
                <a:extLst>
                  <a:ext uri="{FF2B5EF4-FFF2-40B4-BE49-F238E27FC236}">
                    <a16:creationId xmlns:a16="http://schemas.microsoft.com/office/drawing/2014/main" id="{6DE4546D-8ACE-E517-B052-10AAED593C8A}"/>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212238" y="179408"/>
                <a:ext cx="3048000" cy="4119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84" name="Group 93">
                <a:extLst>
                  <a:ext uri="{FF2B5EF4-FFF2-40B4-BE49-F238E27FC236}">
                    <a16:creationId xmlns:a16="http://schemas.microsoft.com/office/drawing/2014/main" id="{F3513304-BDB9-403B-C861-A135FB9272DB}"/>
                  </a:ext>
                </a:extLst>
              </xdr:cNvPr>
              <xdr:cNvGrpSpPr>
                <a:grpSpLocks/>
              </xdr:cNvGrpSpPr>
            </xdr:nvGrpSpPr>
            <xdr:grpSpPr bwMode="auto">
              <a:xfrm>
                <a:off x="-72200" y="45011"/>
                <a:ext cx="13515584" cy="2190674"/>
                <a:chOff x="-72200" y="45011"/>
                <a:chExt cx="13515584" cy="2190674"/>
              </a:xfrm>
            </xdr:grpSpPr>
            <xdr:grpSp>
              <xdr:nvGrpSpPr>
                <xdr:cNvPr id="85" name="Group 94">
                  <a:extLst>
                    <a:ext uri="{FF2B5EF4-FFF2-40B4-BE49-F238E27FC236}">
                      <a16:creationId xmlns:a16="http://schemas.microsoft.com/office/drawing/2014/main" id="{219E5612-1AB0-21B2-5506-665E963C5AE6}"/>
                    </a:ext>
                  </a:extLst>
                </xdr:cNvPr>
                <xdr:cNvGrpSpPr>
                  <a:grpSpLocks/>
                </xdr:cNvGrpSpPr>
              </xdr:nvGrpSpPr>
              <xdr:grpSpPr bwMode="auto">
                <a:xfrm>
                  <a:off x="-72200" y="45011"/>
                  <a:ext cx="13515584" cy="2190674"/>
                  <a:chOff x="-62330" y="38859"/>
                  <a:chExt cx="11668124" cy="1891229"/>
                </a:xfrm>
              </xdr:grpSpPr>
              <xdr:sp macro="" textlink="">
                <xdr:nvSpPr>
                  <xdr:cNvPr id="87" name="Rectangle 86">
                    <a:extLst>
                      <a:ext uri="{FF2B5EF4-FFF2-40B4-BE49-F238E27FC236}">
                        <a16:creationId xmlns:a16="http://schemas.microsoft.com/office/drawing/2014/main" id="{1E12A97C-CA90-C305-8C54-E82A13D0C4D0}"/>
                      </a:ext>
                    </a:extLst>
                  </xdr:cNvPr>
                  <xdr:cNvSpPr/>
                </xdr:nvSpPr>
                <xdr:spPr bwMode="auto">
                  <a:xfrm>
                    <a:off x="-62330" y="38859"/>
                    <a:ext cx="11668124" cy="1891229"/>
                  </a:xfrm>
                  <a:prstGeom prst="rect">
                    <a:avLst/>
                  </a:prstGeom>
                  <a:no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en-US"/>
                  </a:p>
                </xdr:txBody>
              </xdr:sp>
              <xdr:sp macro="" textlink="">
                <xdr:nvSpPr>
                  <xdr:cNvPr id="88" name="TextBox 3">
                    <a:extLst>
                      <a:ext uri="{FF2B5EF4-FFF2-40B4-BE49-F238E27FC236}">
                        <a16:creationId xmlns:a16="http://schemas.microsoft.com/office/drawing/2014/main" id="{1E91E837-25F3-B960-BD7B-9E609F686064}"/>
                      </a:ext>
                    </a:extLst>
                  </xdr:cNvPr>
                  <xdr:cNvSpPr txBox="1"/>
                </xdr:nvSpPr>
                <xdr:spPr bwMode="auto">
                  <a:xfrm>
                    <a:off x="-5301" y="932203"/>
                    <a:ext cx="10721444" cy="237592"/>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nSpc>
                        <a:spcPts val="1500"/>
                      </a:lnSpc>
                    </a:pPr>
                    <a:r>
                      <a:rPr lang="en-US" sz="1800" b="1" spc="300">
                        <a:solidFill>
                          <a:srgbClr val="C00000"/>
                        </a:solidFill>
                        <a:latin typeface="Times New Roman" panose="02020603050405020304" pitchFamily="18" charset="0"/>
                        <a:ea typeface="Open Sans Extrabold" panose="020B0906030804020204" pitchFamily="34" charset="0"/>
                        <a:cs typeface="Times New Roman" panose="02020603050405020304" pitchFamily="18" charset="0"/>
                      </a:rPr>
                      <a:t>CÔNG TY TNHH ÁNH</a:t>
                    </a:r>
                    <a:r>
                      <a:rPr lang="en-US" sz="1800" b="1" spc="300" baseline="0">
                        <a:solidFill>
                          <a:srgbClr val="C00000"/>
                        </a:solidFill>
                        <a:latin typeface="Times New Roman" panose="02020603050405020304" pitchFamily="18" charset="0"/>
                        <a:ea typeface="Open Sans Extrabold" panose="020B0906030804020204" pitchFamily="34" charset="0"/>
                        <a:cs typeface="Times New Roman" panose="02020603050405020304" pitchFamily="18" charset="0"/>
                      </a:rPr>
                      <a:t> NGUYỆT CƯỜNG</a:t>
                    </a:r>
                  </a:p>
                  <a:p>
                    <a:pPr>
                      <a:lnSpc>
                        <a:spcPts val="1500"/>
                      </a:lnSpc>
                    </a:pPr>
                    <a:endParaRPr lang="en-US" sz="1200">
                      <a:solidFill>
                        <a:srgbClr val="C00000"/>
                      </a:solidFill>
                      <a:latin typeface="Times New Roman" pitchFamily="18" charset="0"/>
                      <a:cs typeface="Times New Roman" pitchFamily="18" charset="0"/>
                    </a:endParaRPr>
                  </a:p>
                  <a:p>
                    <a:pPr>
                      <a:lnSpc>
                        <a:spcPts val="1300"/>
                      </a:lnSpc>
                    </a:pPr>
                    <a:endParaRPr lang="en-US" sz="1200">
                      <a:solidFill>
                        <a:srgbClr val="C00000"/>
                      </a:solidFill>
                      <a:latin typeface="Times New Roman" pitchFamily="18" charset="0"/>
                      <a:cs typeface="Times New Roman" pitchFamily="18" charset="0"/>
                    </a:endParaRPr>
                  </a:p>
                </xdr:txBody>
              </xdr:sp>
              <xdr:sp macro="" textlink="">
                <xdr:nvSpPr>
                  <xdr:cNvPr id="89" name="TextBox 3">
                    <a:extLst>
                      <a:ext uri="{FF2B5EF4-FFF2-40B4-BE49-F238E27FC236}">
                        <a16:creationId xmlns:a16="http://schemas.microsoft.com/office/drawing/2014/main" id="{5765FC08-6389-724D-23B0-10B148DBDD05}"/>
                      </a:ext>
                    </a:extLst>
                  </xdr:cNvPr>
                  <xdr:cNvSpPr txBox="1"/>
                </xdr:nvSpPr>
                <xdr:spPr bwMode="auto">
                  <a:xfrm>
                    <a:off x="-5301" y="1283839"/>
                    <a:ext cx="10721444" cy="190073"/>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nSpc>
                        <a:spcPts val="1300"/>
                      </a:lnSpc>
                    </a:pPr>
                    <a:r>
                      <a:rPr lang="en-US" sz="1600" b="1">
                        <a:latin typeface="Times New Roman" pitchFamily="18" charset="0"/>
                        <a:cs typeface="Times New Roman" pitchFamily="18" charset="0"/>
                      </a:rPr>
                      <a:t>VPGD:</a:t>
                    </a:r>
                    <a:r>
                      <a:rPr lang="en-US" sz="1600">
                        <a:latin typeface="Times New Roman" pitchFamily="18" charset="0"/>
                        <a:cs typeface="Times New Roman" pitchFamily="18" charset="0"/>
                      </a:rPr>
                      <a:t> K137</a:t>
                    </a:r>
                    <a:r>
                      <a:rPr lang="en-US" sz="1600" baseline="0">
                        <a:latin typeface="Times New Roman" pitchFamily="18" charset="0"/>
                        <a:cs typeface="Times New Roman" pitchFamily="18" charset="0"/>
                      </a:rPr>
                      <a:t> Đặng Huy Tá - Hòa Minh - Liên Chiểu - Đà nẵng</a:t>
                    </a:r>
                  </a:p>
                  <a:p>
                    <a:pPr>
                      <a:lnSpc>
                        <a:spcPts val="1300"/>
                      </a:lnSpc>
                    </a:pPr>
                    <a:endParaRPr lang="en-US" sz="1200">
                      <a:latin typeface="Times New Roman" pitchFamily="18" charset="0"/>
                      <a:cs typeface="Times New Roman" pitchFamily="18" charset="0"/>
                    </a:endParaRPr>
                  </a:p>
                  <a:p>
                    <a:pPr>
                      <a:lnSpc>
                        <a:spcPts val="1300"/>
                      </a:lnSpc>
                    </a:pPr>
                    <a:endParaRPr lang="en-US" sz="1200">
                      <a:latin typeface="Times New Roman" pitchFamily="18" charset="0"/>
                      <a:cs typeface="Times New Roman" pitchFamily="18" charset="0"/>
                    </a:endParaRPr>
                  </a:p>
                </xdr:txBody>
              </xdr:sp>
              <xdr:sp macro="" textlink="">
                <xdr:nvSpPr>
                  <xdr:cNvPr id="90" name="TextBox 3">
                    <a:extLst>
                      <a:ext uri="{FF2B5EF4-FFF2-40B4-BE49-F238E27FC236}">
                        <a16:creationId xmlns:a16="http://schemas.microsoft.com/office/drawing/2014/main" id="{0B0A4834-A947-D807-C65E-D126A9CE4E80}"/>
                      </a:ext>
                    </a:extLst>
                  </xdr:cNvPr>
                  <xdr:cNvSpPr txBox="1"/>
                </xdr:nvSpPr>
                <xdr:spPr bwMode="auto">
                  <a:xfrm>
                    <a:off x="-5301" y="1578452"/>
                    <a:ext cx="10721444" cy="209081"/>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nSpc>
                        <a:spcPts val="1300"/>
                      </a:lnSpc>
                    </a:pPr>
                    <a:r>
                      <a:rPr lang="en-US" sz="1600">
                        <a:latin typeface="Times New Roman" pitchFamily="18" charset="0"/>
                        <a:cs typeface="Times New Roman" pitchFamily="18" charset="0"/>
                      </a:rPr>
                      <a:t>Tel: </a:t>
                    </a:r>
                    <a:r>
                      <a:rPr lang="en-US" sz="1600" b="1">
                        <a:latin typeface="Times New Roman" pitchFamily="18" charset="0"/>
                        <a:cs typeface="Times New Roman" pitchFamily="18" charset="0"/>
                      </a:rPr>
                      <a:t>0915.878.525</a:t>
                    </a:r>
                    <a:r>
                      <a:rPr lang="en-US" sz="1600">
                        <a:latin typeface="Times New Roman" pitchFamily="18" charset="0"/>
                        <a:cs typeface="Times New Roman" pitchFamily="18" charset="0"/>
                      </a:rPr>
                      <a:t> | Web: </a:t>
                    </a:r>
                    <a:r>
                      <a:rPr lang="en-US" sz="1600" b="1">
                        <a:latin typeface="Times New Roman" pitchFamily="18" charset="0"/>
                        <a:cs typeface="Times New Roman" pitchFamily="18" charset="0"/>
                      </a:rPr>
                      <a:t>anhnguyetcuong.vn</a:t>
                    </a:r>
                    <a:r>
                      <a:rPr lang="en-US" sz="1600">
                        <a:latin typeface="Times New Roman" pitchFamily="18" charset="0"/>
                        <a:cs typeface="Times New Roman" pitchFamily="18" charset="0"/>
                      </a:rPr>
                      <a:t> | Email: anhnguyetcuong@gmail.com</a:t>
                    </a:r>
                    <a:endParaRPr lang="en-US" sz="1200">
                      <a:latin typeface="Times New Roman" pitchFamily="18" charset="0"/>
                      <a:cs typeface="Times New Roman" pitchFamily="18" charset="0"/>
                    </a:endParaRPr>
                  </a:p>
                  <a:p>
                    <a:pPr>
                      <a:lnSpc>
                        <a:spcPts val="1300"/>
                      </a:lnSpc>
                    </a:pPr>
                    <a:endParaRPr lang="en-US" sz="1200">
                      <a:latin typeface="Times New Roman" pitchFamily="18" charset="0"/>
                      <a:cs typeface="Times New Roman" pitchFamily="18" charset="0"/>
                    </a:endParaRPr>
                  </a:p>
                </xdr:txBody>
              </xdr:sp>
            </xdr:grpSp>
            <xdr:pic>
              <xdr:nvPicPr>
                <xdr:cNvPr id="86" name="Picture 95">
                  <a:extLst>
                    <a:ext uri="{FF2B5EF4-FFF2-40B4-BE49-F238E27FC236}">
                      <a16:creationId xmlns:a16="http://schemas.microsoft.com/office/drawing/2014/main" id="{7C0521C9-DA6F-D065-C1FC-688B0D301752}"/>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350245" y="177925"/>
                  <a:ext cx="2171571" cy="5472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grpSp>
        <xdr:pic>
          <xdr:nvPicPr>
            <xdr:cNvPr id="82" name="Picture 41" descr="Xoa fon.png">
              <a:extLst>
                <a:ext uri="{FF2B5EF4-FFF2-40B4-BE49-F238E27FC236}">
                  <a16:creationId xmlns:a16="http://schemas.microsoft.com/office/drawing/2014/main" id="{A7F138E9-5462-77C7-7154-F136C9292E21}"/>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54782" y="59531"/>
              <a:ext cx="1226002" cy="6422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pic>
        <xdr:nvPicPr>
          <xdr:cNvPr id="80" name="Picture 79">
            <a:extLst>
              <a:ext uri="{FF2B5EF4-FFF2-40B4-BE49-F238E27FC236}">
                <a16:creationId xmlns:a16="http://schemas.microsoft.com/office/drawing/2014/main" id="{402D625F-F760-FCF4-711C-FEBE307047D5}"/>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3303250" y="79375"/>
            <a:ext cx="4910450" cy="731497"/>
          </a:xfrm>
          <a:prstGeom prst="rect">
            <a:avLst/>
          </a:prstGeom>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XFC33"/>
  <sheetViews>
    <sheetView tabSelected="1" zoomScaleNormal="100" workbookViewId="0">
      <selection activeCell="A5" sqref="A5:H5"/>
    </sheetView>
  </sheetViews>
  <sheetFormatPr defaultColWidth="0" defaultRowHeight="12.75" customHeight="1"/>
  <cols>
    <col min="1" max="1" width="3.5703125" style="19" customWidth="1"/>
    <col min="2" max="2" width="18.5703125" style="32" customWidth="1"/>
    <col min="3" max="3" width="19.28515625" style="32" bestFit="1" customWidth="1"/>
    <col min="4" max="5" width="18.5703125" style="32" customWidth="1"/>
    <col min="6" max="6" width="44.5703125" style="32" customWidth="1"/>
    <col min="7" max="7" width="11.5703125" style="35" customWidth="1"/>
    <col min="8" max="8" width="11.5703125" style="32" customWidth="1"/>
    <col min="9" max="9" width="1.5703125" style="32" customWidth="1"/>
    <col min="10" max="16368" width="9" style="32" hidden="1"/>
    <col min="16369" max="16383" width="74.28515625" style="32" hidden="1"/>
    <col min="16384" max="16384" width="49.140625" style="32" hidden="1" customWidth="1"/>
  </cols>
  <sheetData>
    <row r="1" spans="1:8" ht="129" customHeight="1">
      <c r="A1" s="69"/>
      <c r="B1" s="70"/>
      <c r="C1" s="70"/>
      <c r="D1" s="70"/>
      <c r="E1" s="70"/>
      <c r="F1" s="70"/>
      <c r="G1" s="70"/>
      <c r="H1" s="71"/>
    </row>
    <row r="2" spans="1:8" ht="50.1" customHeight="1">
      <c r="A2" s="72" t="s">
        <v>153</v>
      </c>
      <c r="B2" s="72"/>
      <c r="C2" s="72"/>
      <c r="D2" s="72"/>
      <c r="E2" s="72"/>
      <c r="F2" s="72"/>
      <c r="G2" s="72"/>
      <c r="H2" s="72"/>
    </row>
    <row r="3" spans="1:8" ht="30" customHeight="1">
      <c r="A3" s="73"/>
      <c r="B3" s="73"/>
      <c r="C3" s="73"/>
      <c r="D3" s="73"/>
      <c r="E3" s="73"/>
      <c r="F3" s="73"/>
      <c r="G3" s="73"/>
      <c r="H3" s="73"/>
    </row>
    <row r="4" spans="1:8" ht="20.100000000000001" customHeight="1">
      <c r="A4" s="74" t="s">
        <v>154</v>
      </c>
      <c r="B4" s="74"/>
      <c r="C4" s="74"/>
      <c r="D4" s="74"/>
      <c r="E4" s="74"/>
      <c r="F4" s="74"/>
      <c r="G4" s="74"/>
      <c r="H4" s="75"/>
    </row>
    <row r="5" spans="1:8" ht="69.95" customHeight="1">
      <c r="A5" s="76" t="s">
        <v>161</v>
      </c>
      <c r="B5" s="76"/>
      <c r="C5" s="76"/>
      <c r="D5" s="76"/>
      <c r="E5" s="76"/>
      <c r="F5" s="76"/>
      <c r="G5" s="76"/>
      <c r="H5" s="76"/>
    </row>
    <row r="6" spans="1:8" s="10" customFormat="1" ht="30" customHeight="1">
      <c r="A6" s="5" t="s">
        <v>2</v>
      </c>
      <c r="B6" s="6" t="s">
        <v>63</v>
      </c>
      <c r="C6" s="6" t="s">
        <v>64</v>
      </c>
      <c r="D6" s="68" t="s">
        <v>3</v>
      </c>
      <c r="E6" s="68"/>
      <c r="F6" s="68"/>
      <c r="G6" s="7" t="s">
        <v>155</v>
      </c>
      <c r="H6" s="8" t="s">
        <v>4</v>
      </c>
    </row>
    <row r="7" spans="1:8" s="10" customFormat="1" ht="30" customHeight="1">
      <c r="A7" s="62" t="s">
        <v>60</v>
      </c>
      <c r="B7" s="63"/>
      <c r="C7" s="63"/>
      <c r="D7" s="63"/>
      <c r="E7" s="63"/>
      <c r="F7" s="63"/>
      <c r="G7" s="63"/>
      <c r="H7" s="64"/>
    </row>
    <row r="8" spans="1:8" ht="30" customHeight="1">
      <c r="A8" s="36">
        <v>1</v>
      </c>
      <c r="B8" s="39"/>
      <c r="C8" s="65" t="s">
        <v>156</v>
      </c>
      <c r="D8" s="45" t="s">
        <v>167</v>
      </c>
      <c r="E8" s="46"/>
      <c r="F8" s="47"/>
      <c r="G8" s="11" t="s">
        <v>8</v>
      </c>
      <c r="H8" s="12" t="s">
        <v>6</v>
      </c>
    </row>
    <row r="9" spans="1:8" ht="54.95" customHeight="1">
      <c r="A9" s="37"/>
      <c r="B9" s="40"/>
      <c r="C9" s="66"/>
      <c r="D9" s="48"/>
      <c r="E9" s="49"/>
      <c r="F9" s="50"/>
      <c r="G9" s="54"/>
      <c r="H9" s="55"/>
    </row>
    <row r="10" spans="1:8" ht="45" customHeight="1">
      <c r="A10" s="37"/>
      <c r="B10" s="40"/>
      <c r="C10" s="66"/>
      <c r="D10" s="48"/>
      <c r="E10" s="49"/>
      <c r="F10" s="50"/>
      <c r="G10" s="56"/>
      <c r="H10" s="57"/>
    </row>
    <row r="11" spans="1:8" ht="45" customHeight="1">
      <c r="A11" s="37"/>
      <c r="B11" s="40"/>
      <c r="C11" s="66"/>
      <c r="D11" s="48"/>
      <c r="E11" s="49"/>
      <c r="F11" s="50"/>
      <c r="G11" s="56"/>
      <c r="H11" s="57"/>
    </row>
    <row r="12" spans="1:8" ht="35.1" customHeight="1">
      <c r="A12" s="38"/>
      <c r="B12" s="41"/>
      <c r="C12" s="67"/>
      <c r="D12" s="51"/>
      <c r="E12" s="52"/>
      <c r="F12" s="53"/>
      <c r="G12" s="58"/>
      <c r="H12" s="59"/>
    </row>
    <row r="13" spans="1:8" ht="30" customHeight="1">
      <c r="A13" s="36">
        <f t="shared" ref="A13" si="0">A8+1</f>
        <v>2</v>
      </c>
      <c r="B13" s="39"/>
      <c r="C13" s="42" t="s">
        <v>157</v>
      </c>
      <c r="D13" s="45" t="s">
        <v>169</v>
      </c>
      <c r="E13" s="46"/>
      <c r="F13" s="47"/>
      <c r="G13" s="11" t="s">
        <v>8</v>
      </c>
      <c r="H13" s="12" t="s">
        <v>6</v>
      </c>
    </row>
    <row r="14" spans="1:8" ht="54.95" customHeight="1">
      <c r="A14" s="37"/>
      <c r="B14" s="40"/>
      <c r="C14" s="43"/>
      <c r="D14" s="48"/>
      <c r="E14" s="49"/>
      <c r="F14" s="50"/>
      <c r="G14" s="54"/>
      <c r="H14" s="55"/>
    </row>
    <row r="15" spans="1:8" ht="60" customHeight="1">
      <c r="A15" s="37"/>
      <c r="B15" s="40"/>
      <c r="C15" s="43"/>
      <c r="D15" s="48"/>
      <c r="E15" s="49"/>
      <c r="F15" s="50"/>
      <c r="G15" s="56"/>
      <c r="H15" s="57"/>
    </row>
    <row r="16" spans="1:8" ht="60" customHeight="1">
      <c r="A16" s="37"/>
      <c r="B16" s="40"/>
      <c r="C16" s="43"/>
      <c r="D16" s="48"/>
      <c r="E16" s="49"/>
      <c r="F16" s="50"/>
      <c r="G16" s="56"/>
      <c r="H16" s="57"/>
    </row>
    <row r="17" spans="1:8" ht="30" customHeight="1">
      <c r="A17" s="38"/>
      <c r="B17" s="41"/>
      <c r="C17" s="44"/>
      <c r="D17" s="51"/>
      <c r="E17" s="52"/>
      <c r="F17" s="53"/>
      <c r="G17" s="58"/>
      <c r="H17" s="59"/>
    </row>
    <row r="18" spans="1:8" ht="30" customHeight="1">
      <c r="A18" s="36">
        <f t="shared" ref="A18" si="1">A13+1</f>
        <v>3</v>
      </c>
      <c r="B18" s="39"/>
      <c r="C18" s="42" t="s">
        <v>158</v>
      </c>
      <c r="D18" s="45" t="s">
        <v>170</v>
      </c>
      <c r="E18" s="46"/>
      <c r="F18" s="47"/>
      <c r="G18" s="11" t="s">
        <v>8</v>
      </c>
      <c r="H18" s="12" t="s">
        <v>6</v>
      </c>
    </row>
    <row r="19" spans="1:8" ht="50.1" customHeight="1">
      <c r="A19" s="37"/>
      <c r="B19" s="40"/>
      <c r="C19" s="43"/>
      <c r="D19" s="48"/>
      <c r="E19" s="49"/>
      <c r="F19" s="50"/>
      <c r="G19" s="54"/>
      <c r="H19" s="55"/>
    </row>
    <row r="20" spans="1:8" ht="54.95" customHeight="1">
      <c r="A20" s="37"/>
      <c r="B20" s="40"/>
      <c r="C20" s="43"/>
      <c r="D20" s="48"/>
      <c r="E20" s="49"/>
      <c r="F20" s="50"/>
      <c r="G20" s="56"/>
      <c r="H20" s="57"/>
    </row>
    <row r="21" spans="1:8" ht="54.95" customHeight="1">
      <c r="A21" s="37"/>
      <c r="B21" s="40"/>
      <c r="C21" s="43"/>
      <c r="D21" s="48"/>
      <c r="E21" s="49"/>
      <c r="F21" s="50"/>
      <c r="G21" s="56"/>
      <c r="H21" s="57"/>
    </row>
    <row r="22" spans="1:8" ht="50.1" customHeight="1">
      <c r="A22" s="38"/>
      <c r="B22" s="41"/>
      <c r="C22" s="44"/>
      <c r="D22" s="51"/>
      <c r="E22" s="52"/>
      <c r="F22" s="53"/>
      <c r="G22" s="58"/>
      <c r="H22" s="59"/>
    </row>
    <row r="23" spans="1:8" ht="30" customHeight="1">
      <c r="A23" s="36">
        <f t="shared" ref="A23" si="2">A18+1</f>
        <v>4</v>
      </c>
      <c r="B23" s="39"/>
      <c r="C23" s="42" t="s">
        <v>159</v>
      </c>
      <c r="D23" s="45" t="s">
        <v>171</v>
      </c>
      <c r="E23" s="46"/>
      <c r="F23" s="47"/>
      <c r="G23" s="11" t="s">
        <v>8</v>
      </c>
      <c r="H23" s="12" t="s">
        <v>6</v>
      </c>
    </row>
    <row r="24" spans="1:8" ht="60" customHeight="1">
      <c r="A24" s="37"/>
      <c r="B24" s="40"/>
      <c r="C24" s="43"/>
      <c r="D24" s="48"/>
      <c r="E24" s="49"/>
      <c r="F24" s="50"/>
      <c r="G24" s="54"/>
      <c r="H24" s="55"/>
    </row>
    <row r="25" spans="1:8" ht="60" customHeight="1">
      <c r="A25" s="37"/>
      <c r="B25" s="40"/>
      <c r="C25" s="43"/>
      <c r="D25" s="48"/>
      <c r="E25" s="49"/>
      <c r="F25" s="50"/>
      <c r="G25" s="56"/>
      <c r="H25" s="57"/>
    </row>
    <row r="26" spans="1:8" ht="60" customHeight="1">
      <c r="A26" s="37"/>
      <c r="B26" s="40"/>
      <c r="C26" s="43"/>
      <c r="D26" s="48"/>
      <c r="E26" s="49"/>
      <c r="F26" s="50"/>
      <c r="G26" s="56"/>
      <c r="H26" s="57"/>
    </row>
    <row r="27" spans="1:8" ht="24.95" customHeight="1">
      <c r="A27" s="38"/>
      <c r="B27" s="41"/>
      <c r="C27" s="44"/>
      <c r="D27" s="51"/>
      <c r="E27" s="52"/>
      <c r="F27" s="53"/>
      <c r="G27" s="58"/>
      <c r="H27" s="59"/>
    </row>
    <row r="28" spans="1:8" ht="30" customHeight="1">
      <c r="A28" s="36">
        <f t="shared" ref="A28" si="3">A23+1</f>
        <v>5</v>
      </c>
      <c r="B28" s="39"/>
      <c r="C28" s="42" t="s">
        <v>160</v>
      </c>
      <c r="D28" s="45" t="s">
        <v>172</v>
      </c>
      <c r="E28" s="46"/>
      <c r="F28" s="47"/>
      <c r="G28" s="11" t="s">
        <v>8</v>
      </c>
      <c r="H28" s="12" t="s">
        <v>6</v>
      </c>
    </row>
    <row r="29" spans="1:8" ht="60" customHeight="1">
      <c r="A29" s="37"/>
      <c r="B29" s="40"/>
      <c r="C29" s="43"/>
      <c r="D29" s="48"/>
      <c r="E29" s="49"/>
      <c r="F29" s="50"/>
      <c r="G29" s="54"/>
      <c r="H29" s="55"/>
    </row>
    <row r="30" spans="1:8" ht="60" customHeight="1">
      <c r="A30" s="37"/>
      <c r="B30" s="40"/>
      <c r="C30" s="43"/>
      <c r="D30" s="48"/>
      <c r="E30" s="49"/>
      <c r="F30" s="50"/>
      <c r="G30" s="56"/>
      <c r="H30" s="57"/>
    </row>
    <row r="31" spans="1:8" ht="60" customHeight="1">
      <c r="A31" s="37"/>
      <c r="B31" s="40"/>
      <c r="C31" s="43"/>
      <c r="D31" s="48"/>
      <c r="E31" s="49"/>
      <c r="F31" s="50"/>
      <c r="G31" s="56"/>
      <c r="H31" s="57"/>
    </row>
    <row r="32" spans="1:8" ht="24.95" customHeight="1">
      <c r="A32" s="38"/>
      <c r="B32" s="41"/>
      <c r="C32" s="44"/>
      <c r="D32" s="51"/>
      <c r="E32" s="52"/>
      <c r="F32" s="53"/>
      <c r="G32" s="58"/>
      <c r="H32" s="59"/>
    </row>
    <row r="33" spans="1:9" s="34" customFormat="1" ht="39.950000000000003" customHeight="1" thickBot="1">
      <c r="A33" s="60"/>
      <c r="B33" s="61"/>
      <c r="C33" s="61"/>
      <c r="D33" s="61"/>
      <c r="E33" s="61"/>
      <c r="F33" s="61"/>
      <c r="G33" s="61"/>
      <c r="H33" s="61"/>
      <c r="I33" s="33"/>
    </row>
  </sheetData>
  <mergeCells count="33">
    <mergeCell ref="D6:F6"/>
    <mergeCell ref="A1:H1"/>
    <mergeCell ref="A2:H2"/>
    <mergeCell ref="A3:H3"/>
    <mergeCell ref="A4:H4"/>
    <mergeCell ref="A5:H5"/>
    <mergeCell ref="A7:H7"/>
    <mergeCell ref="A8:A12"/>
    <mergeCell ref="B8:B12"/>
    <mergeCell ref="C8:C12"/>
    <mergeCell ref="D8:F12"/>
    <mergeCell ref="G9:H12"/>
    <mergeCell ref="A18:A22"/>
    <mergeCell ref="B18:B22"/>
    <mergeCell ref="C18:C22"/>
    <mergeCell ref="D18:F22"/>
    <mergeCell ref="G19:H22"/>
    <mergeCell ref="A13:A17"/>
    <mergeCell ref="B13:B17"/>
    <mergeCell ref="C13:C17"/>
    <mergeCell ref="D13:F17"/>
    <mergeCell ref="G14:H17"/>
    <mergeCell ref="A33:H33"/>
    <mergeCell ref="A28:A32"/>
    <mergeCell ref="B28:B32"/>
    <mergeCell ref="C28:C32"/>
    <mergeCell ref="D28:F32"/>
    <mergeCell ref="G29:H32"/>
    <mergeCell ref="A23:A27"/>
    <mergeCell ref="B23:B27"/>
    <mergeCell ref="C23:C27"/>
    <mergeCell ref="D23:F27"/>
    <mergeCell ref="G24:H27"/>
  </mergeCells>
  <conditionalFormatting sqref="C8">
    <cfRule type="duplicateValues" dxfId="72" priority="7"/>
  </conditionalFormatting>
  <conditionalFormatting sqref="C13">
    <cfRule type="duplicateValues" dxfId="71" priority="6"/>
  </conditionalFormatting>
  <conditionalFormatting sqref="C18">
    <cfRule type="duplicateValues" dxfId="70" priority="3"/>
  </conditionalFormatting>
  <conditionalFormatting sqref="C23">
    <cfRule type="duplicateValues" dxfId="69" priority="2"/>
  </conditionalFormatting>
  <conditionalFormatting sqref="C28">
    <cfRule type="duplicateValues" dxfId="68" priority="1"/>
  </conditionalFormatting>
  <printOptions horizontalCentered="1"/>
  <pageMargins left="0" right="0" top="0" bottom="0" header="0" footer="0"/>
  <pageSetup paperSize="9" scale="7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68B1E"/>
  </sheetPr>
  <dimension ref="A1:XFC345"/>
  <sheetViews>
    <sheetView zoomScaleNormal="100" zoomScaleSheetLayoutView="100" workbookViewId="0">
      <selection activeCell="D3" sqref="D3:G3"/>
    </sheetView>
  </sheetViews>
  <sheetFormatPr defaultColWidth="0" defaultRowHeight="12.75" zeroHeight="1"/>
  <cols>
    <col min="1" max="1" width="3.7109375" style="19" customWidth="1"/>
    <col min="2" max="5" width="18.7109375" style="2" customWidth="1"/>
    <col min="6" max="6" width="44.7109375" style="2" customWidth="1"/>
    <col min="7" max="7" width="11.7109375" style="20" customWidth="1"/>
    <col min="8" max="8" width="11.7109375" style="2" customWidth="1"/>
    <col min="9" max="9" width="1.7109375" style="2" customWidth="1"/>
    <col min="10" max="12" width="0" style="2" hidden="1" customWidth="1"/>
    <col min="13" max="16383" width="0" style="2" hidden="1"/>
    <col min="16384" max="16384" width="110" style="2" hidden="1" customWidth="1"/>
  </cols>
  <sheetData>
    <row r="1" spans="1:9" ht="129.94999999999999" customHeight="1">
      <c r="A1" s="99"/>
      <c r="B1" s="100"/>
      <c r="C1" s="100"/>
      <c r="D1" s="100"/>
      <c r="E1" s="100"/>
      <c r="F1" s="100"/>
      <c r="G1" s="100"/>
      <c r="H1" s="101"/>
      <c r="I1" s="1"/>
    </row>
    <row r="2" spans="1:9" ht="45" customHeight="1">
      <c r="A2" s="96" t="s">
        <v>69</v>
      </c>
      <c r="B2" s="97"/>
      <c r="C2" s="97"/>
      <c r="D2" s="97"/>
      <c r="E2" s="97"/>
      <c r="F2" s="97"/>
      <c r="G2" s="97"/>
      <c r="H2" s="98"/>
      <c r="I2" s="1"/>
    </row>
    <row r="3" spans="1:9" ht="20.100000000000001" customHeight="1" thickBot="1">
      <c r="A3" s="80" t="s">
        <v>0</v>
      </c>
      <c r="B3" s="81"/>
      <c r="C3" s="82"/>
      <c r="D3" s="103" t="s">
        <v>1</v>
      </c>
      <c r="E3" s="104"/>
      <c r="F3" s="104"/>
      <c r="G3" s="105"/>
      <c r="H3" s="4">
        <v>45383</v>
      </c>
      <c r="I3" s="1"/>
    </row>
    <row r="4" spans="1:9" ht="30" customHeight="1">
      <c r="A4" s="86" t="s">
        <v>62</v>
      </c>
      <c r="B4" s="87"/>
      <c r="C4" s="26" t="s">
        <v>126</v>
      </c>
      <c r="D4" s="26" t="s">
        <v>127</v>
      </c>
      <c r="E4" s="26" t="s">
        <v>128</v>
      </c>
      <c r="F4" s="87"/>
      <c r="G4" s="87"/>
      <c r="H4" s="88"/>
      <c r="I4" s="1"/>
    </row>
    <row r="5" spans="1:9" s="10" customFormat="1" ht="30" customHeight="1">
      <c r="A5" s="5" t="s">
        <v>2</v>
      </c>
      <c r="B5" s="6" t="s">
        <v>63</v>
      </c>
      <c r="C5" s="6" t="s">
        <v>64</v>
      </c>
      <c r="D5" s="68" t="s">
        <v>3</v>
      </c>
      <c r="E5" s="68"/>
      <c r="F5" s="68"/>
      <c r="G5" s="7" t="s">
        <v>65</v>
      </c>
      <c r="H5" s="8" t="s">
        <v>4</v>
      </c>
      <c r="I5" s="9"/>
    </row>
    <row r="6" spans="1:9" s="10" customFormat="1" ht="30" customHeight="1">
      <c r="A6" s="62" t="s">
        <v>60</v>
      </c>
      <c r="B6" s="63"/>
      <c r="C6" s="63"/>
      <c r="D6" s="63"/>
      <c r="E6" s="63"/>
      <c r="F6" s="63"/>
      <c r="G6" s="63"/>
      <c r="H6" s="64"/>
      <c r="I6" s="9"/>
    </row>
    <row r="7" spans="1:9" ht="30" customHeight="1">
      <c r="A7" s="36">
        <v>1</v>
      </c>
      <c r="B7" s="77"/>
      <c r="C7" s="89" t="s">
        <v>5</v>
      </c>
      <c r="D7" s="45" t="s">
        <v>81</v>
      </c>
      <c r="E7" s="46"/>
      <c r="F7" s="47"/>
      <c r="G7" s="11">
        <v>1550000</v>
      </c>
      <c r="H7" s="12" t="s">
        <v>6</v>
      </c>
      <c r="I7" s="1"/>
    </row>
    <row r="8" spans="1:9" ht="35.1" customHeight="1">
      <c r="A8" s="37"/>
      <c r="B8" s="78"/>
      <c r="C8" s="43"/>
      <c r="D8" s="48"/>
      <c r="E8" s="49"/>
      <c r="F8" s="50"/>
      <c r="G8" s="54"/>
      <c r="H8" s="55"/>
      <c r="I8" s="1"/>
    </row>
    <row r="9" spans="1:9" ht="35.1" customHeight="1">
      <c r="A9" s="37"/>
      <c r="B9" s="78"/>
      <c r="C9" s="43"/>
      <c r="D9" s="48"/>
      <c r="E9" s="49"/>
      <c r="F9" s="50"/>
      <c r="G9" s="56"/>
      <c r="H9" s="57"/>
      <c r="I9" s="1"/>
    </row>
    <row r="10" spans="1:9" ht="35.1" customHeight="1">
      <c r="A10" s="37"/>
      <c r="B10" s="78"/>
      <c r="C10" s="43"/>
      <c r="D10" s="48"/>
      <c r="E10" s="49"/>
      <c r="F10" s="50"/>
      <c r="G10" s="56"/>
      <c r="H10" s="57"/>
      <c r="I10" s="1"/>
    </row>
    <row r="11" spans="1:9" ht="35.1" customHeight="1">
      <c r="A11" s="38"/>
      <c r="B11" s="79"/>
      <c r="C11" s="44"/>
      <c r="D11" s="51"/>
      <c r="E11" s="52"/>
      <c r="F11" s="53"/>
      <c r="G11" s="58"/>
      <c r="H11" s="59"/>
      <c r="I11" s="1"/>
    </row>
    <row r="12" spans="1:9" ht="30" customHeight="1">
      <c r="A12" s="36">
        <f>A7+1</f>
        <v>2</v>
      </c>
      <c r="B12" s="77"/>
      <c r="C12" s="89" t="s">
        <v>7</v>
      </c>
      <c r="D12" s="45" t="s">
        <v>82</v>
      </c>
      <c r="E12" s="46"/>
      <c r="F12" s="47"/>
      <c r="G12" s="11" t="s">
        <v>8</v>
      </c>
      <c r="H12" s="12" t="s">
        <v>6</v>
      </c>
      <c r="I12" s="1"/>
    </row>
    <row r="13" spans="1:9" ht="30" customHeight="1">
      <c r="A13" s="37"/>
      <c r="B13" s="78"/>
      <c r="C13" s="43"/>
      <c r="D13" s="48"/>
      <c r="E13" s="49"/>
      <c r="F13" s="50"/>
      <c r="G13" s="54"/>
      <c r="H13" s="55"/>
      <c r="I13" s="1"/>
    </row>
    <row r="14" spans="1:9" ht="30" customHeight="1">
      <c r="A14" s="37"/>
      <c r="B14" s="78"/>
      <c r="C14" s="43"/>
      <c r="D14" s="48"/>
      <c r="E14" s="49"/>
      <c r="F14" s="50"/>
      <c r="G14" s="56"/>
      <c r="H14" s="57"/>
      <c r="I14" s="1"/>
    </row>
    <row r="15" spans="1:9" ht="30" customHeight="1">
      <c r="A15" s="37"/>
      <c r="B15" s="78"/>
      <c r="C15" s="43"/>
      <c r="D15" s="48"/>
      <c r="E15" s="49"/>
      <c r="F15" s="50"/>
      <c r="G15" s="56"/>
      <c r="H15" s="57"/>
      <c r="I15" s="1"/>
    </row>
    <row r="16" spans="1:9" ht="30" customHeight="1">
      <c r="A16" s="38"/>
      <c r="B16" s="79"/>
      <c r="C16" s="44"/>
      <c r="D16" s="51"/>
      <c r="E16" s="52"/>
      <c r="F16" s="53"/>
      <c r="G16" s="58"/>
      <c r="H16" s="59"/>
      <c r="I16" s="1"/>
    </row>
    <row r="17" spans="1:9" ht="30" customHeight="1">
      <c r="A17" s="36">
        <f>A12+1</f>
        <v>3</v>
      </c>
      <c r="B17" s="77"/>
      <c r="C17" s="89" t="s">
        <v>9</v>
      </c>
      <c r="D17" s="45" t="s">
        <v>83</v>
      </c>
      <c r="E17" s="46"/>
      <c r="F17" s="47"/>
      <c r="G17" s="11" t="s">
        <v>8</v>
      </c>
      <c r="H17" s="12" t="s">
        <v>6</v>
      </c>
      <c r="I17" s="1"/>
    </row>
    <row r="18" spans="1:9" ht="24.95" customHeight="1">
      <c r="A18" s="37"/>
      <c r="B18" s="78"/>
      <c r="C18" s="43"/>
      <c r="D18" s="48"/>
      <c r="E18" s="49"/>
      <c r="F18" s="50"/>
      <c r="G18" s="54"/>
      <c r="H18" s="55"/>
      <c r="I18" s="1"/>
    </row>
    <row r="19" spans="1:9" ht="30" customHeight="1">
      <c r="A19" s="37"/>
      <c r="B19" s="78"/>
      <c r="C19" s="43"/>
      <c r="D19" s="48"/>
      <c r="E19" s="49"/>
      <c r="F19" s="50"/>
      <c r="G19" s="56"/>
      <c r="H19" s="57"/>
      <c r="I19" s="1"/>
    </row>
    <row r="20" spans="1:9" ht="30" customHeight="1">
      <c r="A20" s="37"/>
      <c r="B20" s="78"/>
      <c r="C20" s="43"/>
      <c r="D20" s="48"/>
      <c r="E20" s="49"/>
      <c r="F20" s="50"/>
      <c r="G20" s="56"/>
      <c r="H20" s="57"/>
      <c r="I20" s="1"/>
    </row>
    <row r="21" spans="1:9" ht="24.95" customHeight="1">
      <c r="A21" s="38"/>
      <c r="B21" s="79"/>
      <c r="C21" s="44"/>
      <c r="D21" s="51"/>
      <c r="E21" s="52"/>
      <c r="F21" s="53"/>
      <c r="G21" s="58"/>
      <c r="H21" s="59"/>
      <c r="I21" s="1"/>
    </row>
    <row r="22" spans="1:9" ht="30" customHeight="1">
      <c r="A22" s="36">
        <f t="shared" ref="A22" si="0">A17+1</f>
        <v>4</v>
      </c>
      <c r="B22" s="77"/>
      <c r="C22" s="89" t="s">
        <v>10</v>
      </c>
      <c r="D22" s="45" t="s">
        <v>84</v>
      </c>
      <c r="E22" s="46"/>
      <c r="F22" s="47"/>
      <c r="G22" s="11">
        <v>850000</v>
      </c>
      <c r="H22" s="12" t="s">
        <v>6</v>
      </c>
      <c r="I22" s="1"/>
    </row>
    <row r="23" spans="1:9" ht="24.95" customHeight="1">
      <c r="A23" s="37"/>
      <c r="B23" s="78"/>
      <c r="C23" s="43"/>
      <c r="D23" s="48"/>
      <c r="E23" s="49"/>
      <c r="F23" s="50"/>
      <c r="G23" s="54"/>
      <c r="H23" s="55"/>
      <c r="I23" s="1"/>
    </row>
    <row r="24" spans="1:9" ht="24.95" customHeight="1">
      <c r="A24" s="37"/>
      <c r="B24" s="78"/>
      <c r="C24" s="43"/>
      <c r="D24" s="48"/>
      <c r="E24" s="49"/>
      <c r="F24" s="50"/>
      <c r="G24" s="56"/>
      <c r="H24" s="57"/>
      <c r="I24" s="1"/>
    </row>
    <row r="25" spans="1:9" ht="24.95" customHeight="1">
      <c r="A25" s="37"/>
      <c r="B25" s="78"/>
      <c r="C25" s="43"/>
      <c r="D25" s="48"/>
      <c r="E25" s="49"/>
      <c r="F25" s="50"/>
      <c r="G25" s="56"/>
      <c r="H25" s="57"/>
      <c r="I25" s="1"/>
    </row>
    <row r="26" spans="1:9" ht="24.95" customHeight="1">
      <c r="A26" s="38"/>
      <c r="B26" s="79"/>
      <c r="C26" s="44"/>
      <c r="D26" s="51"/>
      <c r="E26" s="52"/>
      <c r="F26" s="53"/>
      <c r="G26" s="58"/>
      <c r="H26" s="59"/>
      <c r="I26" s="1"/>
    </row>
    <row r="27" spans="1:9" ht="30" customHeight="1">
      <c r="A27" s="36">
        <f t="shared" ref="A27" si="1">A22+1</f>
        <v>5</v>
      </c>
      <c r="B27" s="77"/>
      <c r="C27" s="89" t="s">
        <v>11</v>
      </c>
      <c r="D27" s="45" t="s">
        <v>85</v>
      </c>
      <c r="E27" s="46"/>
      <c r="F27" s="47"/>
      <c r="G27" s="11" t="s">
        <v>8</v>
      </c>
      <c r="H27" s="12" t="s">
        <v>6</v>
      </c>
      <c r="I27" s="1"/>
    </row>
    <row r="28" spans="1:9" ht="24.95" customHeight="1">
      <c r="A28" s="37"/>
      <c r="B28" s="78"/>
      <c r="C28" s="43"/>
      <c r="D28" s="48"/>
      <c r="E28" s="49"/>
      <c r="F28" s="50"/>
      <c r="G28" s="54"/>
      <c r="H28" s="55"/>
      <c r="I28" s="1"/>
    </row>
    <row r="29" spans="1:9" ht="30" customHeight="1">
      <c r="A29" s="37"/>
      <c r="B29" s="78"/>
      <c r="C29" s="43"/>
      <c r="D29" s="48"/>
      <c r="E29" s="49"/>
      <c r="F29" s="50"/>
      <c r="G29" s="56"/>
      <c r="H29" s="57"/>
      <c r="I29" s="1"/>
    </row>
    <row r="30" spans="1:9" ht="30" customHeight="1">
      <c r="A30" s="37"/>
      <c r="B30" s="78"/>
      <c r="C30" s="43"/>
      <c r="D30" s="48"/>
      <c r="E30" s="49"/>
      <c r="F30" s="50"/>
      <c r="G30" s="56"/>
      <c r="H30" s="57"/>
      <c r="I30" s="1"/>
    </row>
    <row r="31" spans="1:9" ht="24.95" customHeight="1">
      <c r="A31" s="38"/>
      <c r="B31" s="79"/>
      <c r="C31" s="44"/>
      <c r="D31" s="51"/>
      <c r="E31" s="52"/>
      <c r="F31" s="53"/>
      <c r="G31" s="58"/>
      <c r="H31" s="59"/>
      <c r="I31" s="1"/>
    </row>
    <row r="32" spans="1:9" ht="30" customHeight="1">
      <c r="A32" s="36">
        <f t="shared" ref="A32" si="2">A27+1</f>
        <v>6</v>
      </c>
      <c r="B32" s="77"/>
      <c r="C32" s="89" t="s">
        <v>12</v>
      </c>
      <c r="D32" s="45" t="s">
        <v>86</v>
      </c>
      <c r="E32" s="46"/>
      <c r="F32" s="47"/>
      <c r="G32" s="11">
        <v>1200000</v>
      </c>
      <c r="H32" s="12" t="s">
        <v>6</v>
      </c>
      <c r="I32" s="1"/>
    </row>
    <row r="33" spans="1:9" ht="30" customHeight="1">
      <c r="A33" s="37"/>
      <c r="B33" s="78"/>
      <c r="C33" s="43"/>
      <c r="D33" s="48"/>
      <c r="E33" s="49"/>
      <c r="F33" s="50"/>
      <c r="G33" s="54"/>
      <c r="H33" s="55"/>
      <c r="I33" s="1"/>
    </row>
    <row r="34" spans="1:9" ht="35.1" customHeight="1">
      <c r="A34" s="37"/>
      <c r="B34" s="78"/>
      <c r="C34" s="43"/>
      <c r="D34" s="48"/>
      <c r="E34" s="49"/>
      <c r="F34" s="50"/>
      <c r="G34" s="56"/>
      <c r="H34" s="57"/>
      <c r="I34" s="1"/>
    </row>
    <row r="35" spans="1:9" ht="35.1" customHeight="1">
      <c r="A35" s="37"/>
      <c r="B35" s="78"/>
      <c r="C35" s="43"/>
      <c r="D35" s="48"/>
      <c r="E35" s="49"/>
      <c r="F35" s="50"/>
      <c r="G35" s="56"/>
      <c r="H35" s="57"/>
      <c r="I35" s="1"/>
    </row>
    <row r="36" spans="1:9" ht="30" customHeight="1">
      <c r="A36" s="38"/>
      <c r="B36" s="79"/>
      <c r="C36" s="44"/>
      <c r="D36" s="51"/>
      <c r="E36" s="52"/>
      <c r="F36" s="53"/>
      <c r="G36" s="58"/>
      <c r="H36" s="59"/>
      <c r="I36" s="1"/>
    </row>
    <row r="37" spans="1:9" ht="30" customHeight="1">
      <c r="A37" s="36">
        <f t="shared" ref="A37" si="3">A32+1</f>
        <v>7</v>
      </c>
      <c r="B37" s="77"/>
      <c r="C37" s="89" t="s">
        <v>13</v>
      </c>
      <c r="D37" s="45" t="s">
        <v>87</v>
      </c>
      <c r="E37" s="46"/>
      <c r="F37" s="47"/>
      <c r="G37" s="11" t="s">
        <v>8</v>
      </c>
      <c r="H37" s="12" t="s">
        <v>6</v>
      </c>
      <c r="I37" s="1"/>
    </row>
    <row r="38" spans="1:9" ht="35.1" customHeight="1">
      <c r="A38" s="37"/>
      <c r="B38" s="78"/>
      <c r="C38" s="43"/>
      <c r="D38" s="48"/>
      <c r="E38" s="49"/>
      <c r="F38" s="50"/>
      <c r="G38" s="54"/>
      <c r="H38" s="55"/>
      <c r="I38" s="1"/>
    </row>
    <row r="39" spans="1:9" ht="39.950000000000003" customHeight="1">
      <c r="A39" s="37"/>
      <c r="B39" s="78"/>
      <c r="C39" s="43"/>
      <c r="D39" s="48"/>
      <c r="E39" s="49"/>
      <c r="F39" s="50"/>
      <c r="G39" s="56"/>
      <c r="H39" s="57"/>
      <c r="I39" s="1"/>
    </row>
    <row r="40" spans="1:9" ht="39.950000000000003" customHeight="1">
      <c r="A40" s="37"/>
      <c r="B40" s="78"/>
      <c r="C40" s="43"/>
      <c r="D40" s="48"/>
      <c r="E40" s="49"/>
      <c r="F40" s="50"/>
      <c r="G40" s="56"/>
      <c r="H40" s="57"/>
      <c r="I40" s="1"/>
    </row>
    <row r="41" spans="1:9" ht="30" customHeight="1">
      <c r="A41" s="38"/>
      <c r="B41" s="79"/>
      <c r="C41" s="44"/>
      <c r="D41" s="51"/>
      <c r="E41" s="52"/>
      <c r="F41" s="53"/>
      <c r="G41" s="58"/>
      <c r="H41" s="59"/>
      <c r="I41" s="1"/>
    </row>
    <row r="42" spans="1:9" ht="30" customHeight="1">
      <c r="A42" s="36">
        <f t="shared" ref="A42" si="4">A37+1</f>
        <v>8</v>
      </c>
      <c r="B42" s="77"/>
      <c r="C42" s="89" t="s">
        <v>14</v>
      </c>
      <c r="D42" s="45" t="s">
        <v>88</v>
      </c>
      <c r="E42" s="46"/>
      <c r="F42" s="47"/>
      <c r="G42" s="11">
        <v>1300000</v>
      </c>
      <c r="H42" s="12" t="s">
        <v>6</v>
      </c>
      <c r="I42" s="1"/>
    </row>
    <row r="43" spans="1:9" ht="39.950000000000003" customHeight="1">
      <c r="A43" s="37"/>
      <c r="B43" s="78"/>
      <c r="C43" s="43"/>
      <c r="D43" s="48"/>
      <c r="E43" s="49"/>
      <c r="F43" s="50"/>
      <c r="G43" s="54"/>
      <c r="H43" s="55"/>
      <c r="I43" s="1"/>
    </row>
    <row r="44" spans="1:9" ht="45" customHeight="1">
      <c r="A44" s="37"/>
      <c r="B44" s="78"/>
      <c r="C44" s="43"/>
      <c r="D44" s="48"/>
      <c r="E44" s="49"/>
      <c r="F44" s="50"/>
      <c r="G44" s="56"/>
      <c r="H44" s="57"/>
      <c r="I44" s="1"/>
    </row>
    <row r="45" spans="1:9" ht="45" customHeight="1">
      <c r="A45" s="37"/>
      <c r="B45" s="78"/>
      <c r="C45" s="43"/>
      <c r="D45" s="48"/>
      <c r="E45" s="49"/>
      <c r="F45" s="50"/>
      <c r="G45" s="56"/>
      <c r="H45" s="57"/>
      <c r="I45" s="1"/>
    </row>
    <row r="46" spans="1:9" ht="30" customHeight="1">
      <c r="A46" s="38"/>
      <c r="B46" s="79"/>
      <c r="C46" s="44"/>
      <c r="D46" s="51"/>
      <c r="E46" s="52"/>
      <c r="F46" s="53"/>
      <c r="G46" s="58"/>
      <c r="H46" s="59"/>
      <c r="I46" s="1"/>
    </row>
    <row r="47" spans="1:9" ht="30" customHeight="1">
      <c r="A47" s="36">
        <f t="shared" ref="A47" si="5">A42+1</f>
        <v>9</v>
      </c>
      <c r="B47" s="77"/>
      <c r="C47" s="89" t="s">
        <v>15</v>
      </c>
      <c r="D47" s="45" t="s">
        <v>89</v>
      </c>
      <c r="E47" s="46"/>
      <c r="F47" s="47"/>
      <c r="G47" s="11">
        <v>1400000</v>
      </c>
      <c r="H47" s="12" t="s">
        <v>6</v>
      </c>
      <c r="I47" s="1"/>
    </row>
    <row r="48" spans="1:9" ht="35.1" customHeight="1">
      <c r="A48" s="37"/>
      <c r="B48" s="78"/>
      <c r="C48" s="43"/>
      <c r="D48" s="48"/>
      <c r="E48" s="49"/>
      <c r="F48" s="50"/>
      <c r="G48" s="54"/>
      <c r="H48" s="55"/>
      <c r="I48" s="1"/>
    </row>
    <row r="49" spans="1:9" ht="35.1" customHeight="1">
      <c r="A49" s="37"/>
      <c r="B49" s="78"/>
      <c r="C49" s="43"/>
      <c r="D49" s="48"/>
      <c r="E49" s="49"/>
      <c r="F49" s="50"/>
      <c r="G49" s="56"/>
      <c r="H49" s="57"/>
      <c r="I49" s="1"/>
    </row>
    <row r="50" spans="1:9" ht="35.1" customHeight="1">
      <c r="A50" s="37"/>
      <c r="B50" s="78"/>
      <c r="C50" s="43"/>
      <c r="D50" s="48"/>
      <c r="E50" s="49"/>
      <c r="F50" s="50"/>
      <c r="G50" s="56"/>
      <c r="H50" s="57"/>
      <c r="I50" s="1"/>
    </row>
    <row r="51" spans="1:9" ht="30" customHeight="1">
      <c r="A51" s="38"/>
      <c r="B51" s="79"/>
      <c r="C51" s="44"/>
      <c r="D51" s="51"/>
      <c r="E51" s="52"/>
      <c r="F51" s="53"/>
      <c r="G51" s="58"/>
      <c r="H51" s="59"/>
      <c r="I51" s="1"/>
    </row>
    <row r="52" spans="1:9" ht="30" customHeight="1">
      <c r="A52" s="36">
        <f t="shared" ref="A52" si="6">A47+1</f>
        <v>10</v>
      </c>
      <c r="B52" s="77"/>
      <c r="C52" s="89" t="s">
        <v>16</v>
      </c>
      <c r="D52" s="45" t="s">
        <v>113</v>
      </c>
      <c r="E52" s="46"/>
      <c r="F52" s="47"/>
      <c r="G52" s="11">
        <v>1700000</v>
      </c>
      <c r="H52" s="12" t="s">
        <v>6</v>
      </c>
      <c r="I52" s="1"/>
    </row>
    <row r="53" spans="1:9" ht="50.1" customHeight="1">
      <c r="A53" s="37"/>
      <c r="B53" s="78"/>
      <c r="C53" s="43"/>
      <c r="D53" s="48"/>
      <c r="E53" s="49"/>
      <c r="F53" s="50"/>
      <c r="G53" s="54"/>
      <c r="H53" s="55"/>
      <c r="I53" s="1"/>
    </row>
    <row r="54" spans="1:9" ht="50.1" customHeight="1">
      <c r="A54" s="37"/>
      <c r="B54" s="78"/>
      <c r="C54" s="43"/>
      <c r="D54" s="48"/>
      <c r="E54" s="49"/>
      <c r="F54" s="50"/>
      <c r="G54" s="56"/>
      <c r="H54" s="57"/>
      <c r="I54" s="1"/>
    </row>
    <row r="55" spans="1:9" ht="50.1" customHeight="1">
      <c r="A55" s="37"/>
      <c r="B55" s="78"/>
      <c r="C55" s="43"/>
      <c r="D55" s="48"/>
      <c r="E55" s="49"/>
      <c r="F55" s="50"/>
      <c r="G55" s="56"/>
      <c r="H55" s="57"/>
      <c r="I55" s="1"/>
    </row>
    <row r="56" spans="1:9" ht="39.950000000000003" customHeight="1">
      <c r="A56" s="38"/>
      <c r="B56" s="79"/>
      <c r="C56" s="44"/>
      <c r="D56" s="51"/>
      <c r="E56" s="52"/>
      <c r="F56" s="53"/>
      <c r="G56" s="58"/>
      <c r="H56" s="59"/>
      <c r="I56" s="1"/>
    </row>
    <row r="57" spans="1:9" ht="30" customHeight="1">
      <c r="A57" s="36">
        <f t="shared" ref="A57" si="7">A52+1</f>
        <v>11</v>
      </c>
      <c r="B57" s="77"/>
      <c r="C57" s="89" t="s">
        <v>17</v>
      </c>
      <c r="D57" s="45" t="s">
        <v>114</v>
      </c>
      <c r="E57" s="46"/>
      <c r="F57" s="47"/>
      <c r="G57" s="11" t="s">
        <v>8</v>
      </c>
      <c r="H57" s="12" t="s">
        <v>6</v>
      </c>
      <c r="I57" s="1"/>
    </row>
    <row r="58" spans="1:9" ht="50.1" customHeight="1">
      <c r="A58" s="37"/>
      <c r="B58" s="78"/>
      <c r="C58" s="43"/>
      <c r="D58" s="48"/>
      <c r="E58" s="49"/>
      <c r="F58" s="50"/>
      <c r="G58" s="54"/>
      <c r="H58" s="55"/>
      <c r="I58" s="1"/>
    </row>
    <row r="59" spans="1:9" ht="50.1" customHeight="1">
      <c r="A59" s="37"/>
      <c r="B59" s="78"/>
      <c r="C59" s="43"/>
      <c r="D59" s="48"/>
      <c r="E59" s="49"/>
      <c r="F59" s="50"/>
      <c r="G59" s="56"/>
      <c r="H59" s="57"/>
      <c r="I59" s="1"/>
    </row>
    <row r="60" spans="1:9" ht="50.1" customHeight="1">
      <c r="A60" s="37"/>
      <c r="B60" s="78"/>
      <c r="C60" s="43"/>
      <c r="D60" s="48"/>
      <c r="E60" s="49"/>
      <c r="F60" s="50"/>
      <c r="G60" s="56"/>
      <c r="H60" s="57"/>
      <c r="I60" s="1"/>
    </row>
    <row r="61" spans="1:9" ht="39.950000000000003" customHeight="1">
      <c r="A61" s="38"/>
      <c r="B61" s="79"/>
      <c r="C61" s="44"/>
      <c r="D61" s="51"/>
      <c r="E61" s="52"/>
      <c r="F61" s="53"/>
      <c r="G61" s="58"/>
      <c r="H61" s="59"/>
      <c r="I61" s="1"/>
    </row>
    <row r="62" spans="1:9" ht="30" customHeight="1">
      <c r="A62" s="36">
        <f t="shared" ref="A62" si="8">A57+1</f>
        <v>12</v>
      </c>
      <c r="B62" s="77"/>
      <c r="C62" s="89" t="s">
        <v>18</v>
      </c>
      <c r="D62" s="45" t="s">
        <v>112</v>
      </c>
      <c r="E62" s="46"/>
      <c r="F62" s="47"/>
      <c r="G62" s="11">
        <v>2100000</v>
      </c>
      <c r="H62" s="12" t="s">
        <v>6</v>
      </c>
      <c r="I62" s="1"/>
    </row>
    <row r="63" spans="1:9" ht="54.95" customHeight="1">
      <c r="A63" s="37"/>
      <c r="B63" s="78"/>
      <c r="C63" s="43"/>
      <c r="D63" s="48"/>
      <c r="E63" s="49"/>
      <c r="F63" s="50"/>
      <c r="G63" s="54"/>
      <c r="H63" s="55"/>
      <c r="I63" s="1"/>
    </row>
    <row r="64" spans="1:9" ht="54.95" customHeight="1">
      <c r="A64" s="37"/>
      <c r="B64" s="78"/>
      <c r="C64" s="43"/>
      <c r="D64" s="48"/>
      <c r="E64" s="49"/>
      <c r="F64" s="50"/>
      <c r="G64" s="56"/>
      <c r="H64" s="57"/>
      <c r="I64" s="1"/>
    </row>
    <row r="65" spans="1:9" ht="54.95" customHeight="1">
      <c r="A65" s="37"/>
      <c r="B65" s="78"/>
      <c r="C65" s="43"/>
      <c r="D65" s="48"/>
      <c r="E65" s="49"/>
      <c r="F65" s="50"/>
      <c r="G65" s="56"/>
      <c r="H65" s="57"/>
      <c r="I65" s="1"/>
    </row>
    <row r="66" spans="1:9" ht="45" customHeight="1">
      <c r="A66" s="38"/>
      <c r="B66" s="79"/>
      <c r="C66" s="44"/>
      <c r="D66" s="51"/>
      <c r="E66" s="52"/>
      <c r="F66" s="53"/>
      <c r="G66" s="58"/>
      <c r="H66" s="59"/>
      <c r="I66" s="1"/>
    </row>
    <row r="67" spans="1:9" ht="30" customHeight="1">
      <c r="A67" s="36">
        <f t="shared" ref="A67" si="9">A62+1</f>
        <v>13</v>
      </c>
      <c r="B67" s="77"/>
      <c r="C67" s="89" t="s">
        <v>19</v>
      </c>
      <c r="D67" s="45" t="s">
        <v>90</v>
      </c>
      <c r="E67" s="46"/>
      <c r="F67" s="47"/>
      <c r="G67" s="11" t="s">
        <v>8</v>
      </c>
      <c r="H67" s="12" t="s">
        <v>6</v>
      </c>
      <c r="I67" s="1"/>
    </row>
    <row r="68" spans="1:9" ht="54.95" customHeight="1">
      <c r="A68" s="37"/>
      <c r="B68" s="78"/>
      <c r="C68" s="43"/>
      <c r="D68" s="48"/>
      <c r="E68" s="49"/>
      <c r="F68" s="50"/>
      <c r="G68" s="54"/>
      <c r="H68" s="55"/>
      <c r="I68" s="1"/>
    </row>
    <row r="69" spans="1:9" ht="54.95" customHeight="1">
      <c r="A69" s="37"/>
      <c r="B69" s="78"/>
      <c r="C69" s="43"/>
      <c r="D69" s="48"/>
      <c r="E69" s="49"/>
      <c r="F69" s="50"/>
      <c r="G69" s="56"/>
      <c r="H69" s="57"/>
      <c r="I69" s="1"/>
    </row>
    <row r="70" spans="1:9" ht="54.95" customHeight="1">
      <c r="A70" s="37"/>
      <c r="B70" s="78"/>
      <c r="C70" s="43"/>
      <c r="D70" s="48"/>
      <c r="E70" s="49"/>
      <c r="F70" s="50"/>
      <c r="G70" s="56"/>
      <c r="H70" s="57"/>
      <c r="I70" s="1"/>
    </row>
    <row r="71" spans="1:9" ht="45" customHeight="1">
      <c r="A71" s="38"/>
      <c r="B71" s="79"/>
      <c r="C71" s="44"/>
      <c r="D71" s="51"/>
      <c r="E71" s="52"/>
      <c r="F71" s="53"/>
      <c r="G71" s="58"/>
      <c r="H71" s="59"/>
      <c r="I71" s="1"/>
    </row>
    <row r="72" spans="1:9" ht="30" customHeight="1">
      <c r="A72" s="36">
        <f t="shared" ref="A72" si="10">A67+1</f>
        <v>14</v>
      </c>
      <c r="B72" s="77"/>
      <c r="C72" s="89" t="s">
        <v>20</v>
      </c>
      <c r="D72" s="45" t="s">
        <v>130</v>
      </c>
      <c r="E72" s="46"/>
      <c r="F72" s="47"/>
      <c r="G72" s="11">
        <v>2500000</v>
      </c>
      <c r="H72" s="12" t="s">
        <v>6</v>
      </c>
      <c r="I72" s="1"/>
    </row>
    <row r="73" spans="1:9" ht="69.95" customHeight="1">
      <c r="A73" s="37"/>
      <c r="B73" s="78"/>
      <c r="C73" s="43"/>
      <c r="D73" s="48"/>
      <c r="E73" s="49"/>
      <c r="F73" s="50"/>
      <c r="G73" s="54"/>
      <c r="H73" s="55"/>
      <c r="I73" s="1"/>
    </row>
    <row r="74" spans="1:9" ht="69.95" customHeight="1">
      <c r="A74" s="37"/>
      <c r="B74" s="78"/>
      <c r="C74" s="43"/>
      <c r="D74" s="48"/>
      <c r="E74" s="49"/>
      <c r="F74" s="50"/>
      <c r="G74" s="56"/>
      <c r="H74" s="57"/>
      <c r="I74" s="1"/>
    </row>
    <row r="75" spans="1:9" ht="65.099999999999994" customHeight="1">
      <c r="A75" s="37"/>
      <c r="B75" s="78"/>
      <c r="C75" s="43"/>
      <c r="D75" s="48"/>
      <c r="E75" s="49"/>
      <c r="F75" s="50"/>
      <c r="G75" s="56"/>
      <c r="H75" s="57"/>
      <c r="I75" s="1"/>
    </row>
    <row r="76" spans="1:9" ht="39.950000000000003" customHeight="1">
      <c r="A76" s="38"/>
      <c r="B76" s="79"/>
      <c r="C76" s="44"/>
      <c r="D76" s="51"/>
      <c r="E76" s="52"/>
      <c r="F76" s="53"/>
      <c r="G76" s="58"/>
      <c r="H76" s="59"/>
      <c r="I76" s="1"/>
    </row>
    <row r="77" spans="1:9" ht="30" customHeight="1">
      <c r="A77" s="36">
        <f t="shared" ref="A77" si="11">A72+1</f>
        <v>15</v>
      </c>
      <c r="B77" s="77"/>
      <c r="C77" s="89" t="s">
        <v>21</v>
      </c>
      <c r="D77" s="45" t="s">
        <v>110</v>
      </c>
      <c r="E77" s="46"/>
      <c r="F77" s="47"/>
      <c r="G77" s="11">
        <v>2800000</v>
      </c>
      <c r="H77" s="12" t="s">
        <v>6</v>
      </c>
      <c r="I77" s="1"/>
    </row>
    <row r="78" spans="1:9" ht="65.099999999999994" customHeight="1">
      <c r="A78" s="37"/>
      <c r="B78" s="78"/>
      <c r="C78" s="43"/>
      <c r="D78" s="48"/>
      <c r="E78" s="49"/>
      <c r="F78" s="50"/>
      <c r="G78" s="54"/>
      <c r="H78" s="55"/>
      <c r="I78" s="1"/>
    </row>
    <row r="79" spans="1:9" ht="69.95" customHeight="1">
      <c r="A79" s="37"/>
      <c r="B79" s="78"/>
      <c r="C79" s="43"/>
      <c r="D79" s="48"/>
      <c r="E79" s="49"/>
      <c r="F79" s="50"/>
      <c r="G79" s="56"/>
      <c r="H79" s="57"/>
      <c r="I79" s="1"/>
    </row>
    <row r="80" spans="1:9" ht="65.099999999999994" customHeight="1">
      <c r="A80" s="37"/>
      <c r="B80" s="78"/>
      <c r="C80" s="43"/>
      <c r="D80" s="48"/>
      <c r="E80" s="49"/>
      <c r="F80" s="50"/>
      <c r="G80" s="56"/>
      <c r="H80" s="57"/>
      <c r="I80" s="1"/>
    </row>
    <row r="81" spans="1:9" ht="45" customHeight="1">
      <c r="A81" s="38"/>
      <c r="B81" s="79"/>
      <c r="C81" s="44"/>
      <c r="D81" s="51"/>
      <c r="E81" s="52"/>
      <c r="F81" s="53"/>
      <c r="G81" s="58"/>
      <c r="H81" s="59"/>
      <c r="I81" s="1"/>
    </row>
    <row r="82" spans="1:9" ht="30" customHeight="1">
      <c r="A82" s="36">
        <f t="shared" ref="A82" si="12">A77+1</f>
        <v>16</v>
      </c>
      <c r="B82" s="77"/>
      <c r="C82" s="89" t="s">
        <v>22</v>
      </c>
      <c r="D82" s="45" t="s">
        <v>111</v>
      </c>
      <c r="E82" s="46"/>
      <c r="F82" s="47"/>
      <c r="G82" s="11">
        <v>2400000</v>
      </c>
      <c r="H82" s="12" t="s">
        <v>6</v>
      </c>
      <c r="I82" s="1"/>
    </row>
    <row r="83" spans="1:9" ht="54.95" customHeight="1">
      <c r="A83" s="37"/>
      <c r="B83" s="78"/>
      <c r="C83" s="43"/>
      <c r="D83" s="48"/>
      <c r="E83" s="49"/>
      <c r="F83" s="50"/>
      <c r="G83" s="54"/>
      <c r="H83" s="55"/>
      <c r="I83" s="1"/>
    </row>
    <row r="84" spans="1:9" ht="54.95" customHeight="1">
      <c r="A84" s="37"/>
      <c r="B84" s="78"/>
      <c r="C84" s="43"/>
      <c r="D84" s="48"/>
      <c r="E84" s="49"/>
      <c r="F84" s="50"/>
      <c r="G84" s="56"/>
      <c r="H84" s="57"/>
      <c r="I84" s="1"/>
    </row>
    <row r="85" spans="1:9" ht="54.95" customHeight="1">
      <c r="A85" s="37"/>
      <c r="B85" s="78"/>
      <c r="C85" s="43"/>
      <c r="D85" s="48"/>
      <c r="E85" s="49"/>
      <c r="F85" s="50"/>
      <c r="G85" s="56"/>
      <c r="H85" s="57"/>
      <c r="I85" s="1"/>
    </row>
    <row r="86" spans="1:9" ht="45" customHeight="1">
      <c r="A86" s="38"/>
      <c r="B86" s="79"/>
      <c r="C86" s="44"/>
      <c r="D86" s="51"/>
      <c r="E86" s="52"/>
      <c r="F86" s="53"/>
      <c r="G86" s="58"/>
      <c r="H86" s="59"/>
      <c r="I86" s="1"/>
    </row>
    <row r="87" spans="1:9" ht="30" customHeight="1">
      <c r="A87" s="36">
        <f t="shared" ref="A87" si="13">A82+1</f>
        <v>17</v>
      </c>
      <c r="B87" s="77"/>
      <c r="C87" s="89" t="s">
        <v>23</v>
      </c>
      <c r="D87" s="45" t="s">
        <v>115</v>
      </c>
      <c r="E87" s="46"/>
      <c r="F87" s="47"/>
      <c r="G87" s="11">
        <v>2100000</v>
      </c>
      <c r="H87" s="12" t="s">
        <v>6</v>
      </c>
      <c r="I87" s="1"/>
    </row>
    <row r="88" spans="1:9" ht="45" customHeight="1">
      <c r="A88" s="37"/>
      <c r="B88" s="78"/>
      <c r="C88" s="43"/>
      <c r="D88" s="48"/>
      <c r="E88" s="49"/>
      <c r="F88" s="50"/>
      <c r="G88" s="54"/>
      <c r="H88" s="55"/>
      <c r="I88" s="1"/>
    </row>
    <row r="89" spans="1:9" ht="50.1" customHeight="1">
      <c r="A89" s="37"/>
      <c r="B89" s="78"/>
      <c r="C89" s="43"/>
      <c r="D89" s="48"/>
      <c r="E89" s="49"/>
      <c r="F89" s="50"/>
      <c r="G89" s="56"/>
      <c r="H89" s="57"/>
      <c r="I89" s="1"/>
    </row>
    <row r="90" spans="1:9" ht="45" customHeight="1">
      <c r="A90" s="37"/>
      <c r="B90" s="78"/>
      <c r="C90" s="43"/>
      <c r="D90" s="48"/>
      <c r="E90" s="49"/>
      <c r="F90" s="50"/>
      <c r="G90" s="56"/>
      <c r="H90" s="57"/>
      <c r="I90" s="1"/>
    </row>
    <row r="91" spans="1:9" ht="45" customHeight="1">
      <c r="A91" s="38"/>
      <c r="B91" s="79"/>
      <c r="C91" s="44"/>
      <c r="D91" s="51"/>
      <c r="E91" s="52"/>
      <c r="F91" s="53"/>
      <c r="G91" s="58"/>
      <c r="H91" s="59"/>
      <c r="I91" s="1"/>
    </row>
    <row r="92" spans="1:9" ht="30" customHeight="1">
      <c r="A92" s="36">
        <f t="shared" ref="A92" si="14">A87+1</f>
        <v>18</v>
      </c>
      <c r="B92" s="77"/>
      <c r="C92" s="89" t="s">
        <v>24</v>
      </c>
      <c r="D92" s="45" t="s">
        <v>116</v>
      </c>
      <c r="E92" s="46"/>
      <c r="F92" s="47"/>
      <c r="G92" s="11">
        <v>1700000</v>
      </c>
      <c r="H92" s="12" t="s">
        <v>6</v>
      </c>
      <c r="I92" s="1"/>
    </row>
    <row r="93" spans="1:9" ht="35.1" customHeight="1">
      <c r="A93" s="37"/>
      <c r="B93" s="78"/>
      <c r="C93" s="43"/>
      <c r="D93" s="48"/>
      <c r="E93" s="49"/>
      <c r="F93" s="50"/>
      <c r="G93" s="54"/>
      <c r="H93" s="55"/>
      <c r="I93" s="1"/>
    </row>
    <row r="94" spans="1:9" ht="35.1" customHeight="1">
      <c r="A94" s="37"/>
      <c r="B94" s="78"/>
      <c r="C94" s="43"/>
      <c r="D94" s="48"/>
      <c r="E94" s="49"/>
      <c r="F94" s="50"/>
      <c r="G94" s="56"/>
      <c r="H94" s="57"/>
      <c r="I94" s="1"/>
    </row>
    <row r="95" spans="1:9" ht="35.1" customHeight="1">
      <c r="A95" s="37"/>
      <c r="B95" s="78"/>
      <c r="C95" s="43"/>
      <c r="D95" s="48"/>
      <c r="E95" s="49"/>
      <c r="F95" s="50"/>
      <c r="G95" s="56"/>
      <c r="H95" s="57"/>
      <c r="I95" s="1"/>
    </row>
    <row r="96" spans="1:9" ht="35.1" customHeight="1">
      <c r="A96" s="38"/>
      <c r="B96" s="79"/>
      <c r="C96" s="44"/>
      <c r="D96" s="51"/>
      <c r="E96" s="52"/>
      <c r="F96" s="53"/>
      <c r="G96" s="58"/>
      <c r="H96" s="59"/>
      <c r="I96" s="1"/>
    </row>
    <row r="97" spans="1:9" ht="30" customHeight="1">
      <c r="A97" s="36">
        <f t="shared" ref="A97" si="15">A92+1</f>
        <v>19</v>
      </c>
      <c r="B97" s="77"/>
      <c r="C97" s="89" t="s">
        <v>25</v>
      </c>
      <c r="D97" s="45" t="s">
        <v>117</v>
      </c>
      <c r="E97" s="46"/>
      <c r="F97" s="47"/>
      <c r="G97" s="13">
        <v>1500000</v>
      </c>
      <c r="H97" s="12" t="s">
        <v>6</v>
      </c>
      <c r="I97" s="1"/>
    </row>
    <row r="98" spans="1:9" ht="35.1" customHeight="1">
      <c r="A98" s="37"/>
      <c r="B98" s="78"/>
      <c r="C98" s="43"/>
      <c r="D98" s="48"/>
      <c r="E98" s="49"/>
      <c r="F98" s="50"/>
      <c r="G98" s="54"/>
      <c r="H98" s="55"/>
      <c r="I98" s="1"/>
    </row>
    <row r="99" spans="1:9" ht="39.950000000000003" customHeight="1">
      <c r="A99" s="37"/>
      <c r="B99" s="78"/>
      <c r="C99" s="43"/>
      <c r="D99" s="48"/>
      <c r="E99" s="49"/>
      <c r="F99" s="50"/>
      <c r="G99" s="56"/>
      <c r="H99" s="57"/>
      <c r="I99" s="1"/>
    </row>
    <row r="100" spans="1:9" ht="35.1" customHeight="1">
      <c r="A100" s="37"/>
      <c r="B100" s="78"/>
      <c r="C100" s="43"/>
      <c r="D100" s="48"/>
      <c r="E100" s="49"/>
      <c r="F100" s="50"/>
      <c r="G100" s="56"/>
      <c r="H100" s="57"/>
      <c r="I100" s="1"/>
    </row>
    <row r="101" spans="1:9" ht="35.1" customHeight="1">
      <c r="A101" s="38"/>
      <c r="B101" s="79"/>
      <c r="C101" s="44"/>
      <c r="D101" s="51"/>
      <c r="E101" s="52"/>
      <c r="F101" s="53"/>
      <c r="G101" s="58"/>
      <c r="H101" s="59"/>
      <c r="I101" s="1"/>
    </row>
    <row r="102" spans="1:9" ht="35.1" customHeight="1">
      <c r="A102" s="36">
        <f t="shared" ref="A102" si="16">A97+1</f>
        <v>20</v>
      </c>
      <c r="B102" s="39"/>
      <c r="C102" s="42" t="s">
        <v>162</v>
      </c>
      <c r="D102" s="45" t="s">
        <v>168</v>
      </c>
      <c r="E102" s="46"/>
      <c r="F102" s="47"/>
      <c r="G102" s="11"/>
      <c r="H102" s="12" t="s">
        <v>6</v>
      </c>
      <c r="I102" s="1"/>
    </row>
    <row r="103" spans="1:9" ht="50.1" customHeight="1">
      <c r="A103" s="37"/>
      <c r="B103" s="40"/>
      <c r="C103" s="66"/>
      <c r="D103" s="48"/>
      <c r="E103" s="49"/>
      <c r="F103" s="50"/>
      <c r="G103" s="54"/>
      <c r="H103" s="55"/>
      <c r="I103" s="1"/>
    </row>
    <row r="104" spans="1:9" ht="50.1" customHeight="1">
      <c r="A104" s="37"/>
      <c r="B104" s="40"/>
      <c r="C104" s="66"/>
      <c r="D104" s="48"/>
      <c r="E104" s="49"/>
      <c r="F104" s="50"/>
      <c r="G104" s="56"/>
      <c r="H104" s="57"/>
      <c r="I104" s="1"/>
    </row>
    <row r="105" spans="1:9" ht="50.1" customHeight="1">
      <c r="A105" s="37"/>
      <c r="B105" s="40"/>
      <c r="C105" s="66"/>
      <c r="D105" s="48"/>
      <c r="E105" s="49"/>
      <c r="F105" s="50"/>
      <c r="G105" s="56"/>
      <c r="H105" s="57"/>
      <c r="I105" s="1"/>
    </row>
    <row r="106" spans="1:9" ht="24.95" customHeight="1">
      <c r="A106" s="38"/>
      <c r="B106" s="41"/>
      <c r="C106" s="67"/>
      <c r="D106" s="51"/>
      <c r="E106" s="52"/>
      <c r="F106" s="53"/>
      <c r="G106" s="58"/>
      <c r="H106" s="59"/>
      <c r="I106" s="1"/>
    </row>
    <row r="107" spans="1:9" ht="35.1" customHeight="1">
      <c r="A107" s="36">
        <f>A117+1</f>
        <v>23</v>
      </c>
      <c r="B107" s="77"/>
      <c r="C107" s="89" t="s">
        <v>26</v>
      </c>
      <c r="D107" s="45" t="s">
        <v>119</v>
      </c>
      <c r="E107" s="46"/>
      <c r="F107" s="47"/>
      <c r="G107" s="11" t="s">
        <v>8</v>
      </c>
      <c r="H107" s="12" t="s">
        <v>6</v>
      </c>
      <c r="I107" s="1"/>
    </row>
    <row r="108" spans="1:9" ht="30" customHeight="1">
      <c r="A108" s="37"/>
      <c r="B108" s="78"/>
      <c r="C108" s="43"/>
      <c r="D108" s="48"/>
      <c r="E108" s="49"/>
      <c r="F108" s="50"/>
      <c r="G108" s="54"/>
      <c r="H108" s="55"/>
      <c r="I108" s="1"/>
    </row>
    <row r="109" spans="1:9" ht="30" customHeight="1">
      <c r="A109" s="37"/>
      <c r="B109" s="78"/>
      <c r="C109" s="43"/>
      <c r="D109" s="48"/>
      <c r="E109" s="49"/>
      <c r="F109" s="50"/>
      <c r="G109" s="56"/>
      <c r="H109" s="57"/>
      <c r="I109" s="1"/>
    </row>
    <row r="110" spans="1:9" ht="30" customHeight="1">
      <c r="A110" s="37"/>
      <c r="B110" s="78"/>
      <c r="C110" s="43"/>
      <c r="D110" s="48"/>
      <c r="E110" s="49"/>
      <c r="F110" s="50"/>
      <c r="G110" s="56"/>
      <c r="H110" s="57"/>
      <c r="I110" s="1"/>
    </row>
    <row r="111" spans="1:9" ht="24.95" customHeight="1">
      <c r="A111" s="38"/>
      <c r="B111" s="79"/>
      <c r="C111" s="44"/>
      <c r="D111" s="51"/>
      <c r="E111" s="52"/>
      <c r="F111" s="53"/>
      <c r="G111" s="58"/>
      <c r="H111" s="59"/>
      <c r="I111" s="1"/>
    </row>
    <row r="112" spans="1:9" ht="35.1" customHeight="1">
      <c r="A112" s="36">
        <f t="shared" ref="A112" si="17">A102+1</f>
        <v>21</v>
      </c>
      <c r="B112" s="39"/>
      <c r="C112" s="42" t="s">
        <v>163</v>
      </c>
      <c r="D112" s="45" t="s">
        <v>169</v>
      </c>
      <c r="E112" s="46"/>
      <c r="F112" s="47"/>
      <c r="G112" s="11" t="s">
        <v>8</v>
      </c>
      <c r="H112" s="12" t="s">
        <v>6</v>
      </c>
      <c r="I112" s="1"/>
    </row>
    <row r="113" spans="1:9" ht="54.95" customHeight="1">
      <c r="A113" s="37"/>
      <c r="B113" s="40"/>
      <c r="C113" s="43"/>
      <c r="D113" s="48"/>
      <c r="E113" s="49"/>
      <c r="F113" s="50"/>
      <c r="G113" s="54"/>
      <c r="H113" s="55"/>
      <c r="I113" s="1"/>
    </row>
    <row r="114" spans="1:9" ht="54.95" customHeight="1">
      <c r="A114" s="37"/>
      <c r="B114" s="40"/>
      <c r="C114" s="43"/>
      <c r="D114" s="48"/>
      <c r="E114" s="49"/>
      <c r="F114" s="50"/>
      <c r="G114" s="56"/>
      <c r="H114" s="57"/>
      <c r="I114" s="1"/>
    </row>
    <row r="115" spans="1:9" ht="54.95" customHeight="1">
      <c r="A115" s="37"/>
      <c r="B115" s="40"/>
      <c r="C115" s="43"/>
      <c r="D115" s="48"/>
      <c r="E115" s="49"/>
      <c r="F115" s="50"/>
      <c r="G115" s="56"/>
      <c r="H115" s="57"/>
      <c r="I115" s="1"/>
    </row>
    <row r="116" spans="1:9" ht="24.95" customHeight="1">
      <c r="A116" s="38"/>
      <c r="B116" s="41"/>
      <c r="C116" s="44"/>
      <c r="D116" s="51"/>
      <c r="E116" s="52"/>
      <c r="F116" s="53"/>
      <c r="G116" s="58"/>
      <c r="H116" s="59"/>
      <c r="I116" s="1"/>
    </row>
    <row r="117" spans="1:9" ht="30" customHeight="1">
      <c r="A117" s="36">
        <f t="shared" ref="A117" si="18">A112+1</f>
        <v>22</v>
      </c>
      <c r="B117" s="77"/>
      <c r="C117" s="89" t="s">
        <v>23</v>
      </c>
      <c r="D117" s="45" t="s">
        <v>118</v>
      </c>
      <c r="E117" s="46"/>
      <c r="F117" s="47"/>
      <c r="G117" s="11">
        <v>2100000</v>
      </c>
      <c r="H117" s="12" t="s">
        <v>6</v>
      </c>
      <c r="I117" s="1"/>
    </row>
    <row r="118" spans="1:9" ht="50.1" customHeight="1">
      <c r="A118" s="37"/>
      <c r="B118" s="78"/>
      <c r="C118" s="43"/>
      <c r="D118" s="48"/>
      <c r="E118" s="49"/>
      <c r="F118" s="50"/>
      <c r="G118" s="54"/>
      <c r="H118" s="55"/>
      <c r="I118" s="1"/>
    </row>
    <row r="119" spans="1:9" ht="54.95" customHeight="1">
      <c r="A119" s="37"/>
      <c r="B119" s="78"/>
      <c r="C119" s="43"/>
      <c r="D119" s="48"/>
      <c r="E119" s="49"/>
      <c r="F119" s="50"/>
      <c r="G119" s="56"/>
      <c r="H119" s="57"/>
      <c r="I119" s="1"/>
    </row>
    <row r="120" spans="1:9" ht="54.95" customHeight="1">
      <c r="A120" s="37"/>
      <c r="B120" s="78"/>
      <c r="C120" s="43"/>
      <c r="D120" s="48"/>
      <c r="E120" s="49"/>
      <c r="F120" s="50"/>
      <c r="G120" s="56"/>
      <c r="H120" s="57"/>
      <c r="I120" s="1"/>
    </row>
    <row r="121" spans="1:9" ht="30" customHeight="1">
      <c r="A121" s="38"/>
      <c r="B121" s="79"/>
      <c r="C121" s="44"/>
      <c r="D121" s="51"/>
      <c r="E121" s="52"/>
      <c r="F121" s="53"/>
      <c r="G121" s="58"/>
      <c r="H121" s="59"/>
      <c r="I121" s="1"/>
    </row>
    <row r="122" spans="1:9" ht="30" customHeight="1">
      <c r="A122" s="36">
        <f t="shared" ref="A122" si="19">A117+1</f>
        <v>23</v>
      </c>
      <c r="B122" s="77"/>
      <c r="C122" s="89" t="s">
        <v>22</v>
      </c>
      <c r="D122" s="45" t="s">
        <v>120</v>
      </c>
      <c r="E122" s="46"/>
      <c r="F122" s="47"/>
      <c r="G122" s="11">
        <v>2400000</v>
      </c>
      <c r="H122" s="12" t="s">
        <v>6</v>
      </c>
      <c r="I122" s="1"/>
    </row>
    <row r="123" spans="1:9" ht="54.95" customHeight="1">
      <c r="A123" s="37"/>
      <c r="B123" s="78"/>
      <c r="C123" s="43"/>
      <c r="D123" s="48"/>
      <c r="E123" s="49"/>
      <c r="F123" s="50"/>
      <c r="G123" s="54"/>
      <c r="H123" s="55"/>
      <c r="I123" s="1"/>
    </row>
    <row r="124" spans="1:9" ht="54.95" customHeight="1">
      <c r="A124" s="37"/>
      <c r="B124" s="78"/>
      <c r="C124" s="43"/>
      <c r="D124" s="48"/>
      <c r="E124" s="49"/>
      <c r="F124" s="50"/>
      <c r="G124" s="56"/>
      <c r="H124" s="57"/>
      <c r="I124" s="1"/>
    </row>
    <row r="125" spans="1:9" ht="54.95" customHeight="1">
      <c r="A125" s="37"/>
      <c r="B125" s="78"/>
      <c r="C125" s="43"/>
      <c r="D125" s="48"/>
      <c r="E125" s="49"/>
      <c r="F125" s="50"/>
      <c r="G125" s="56"/>
      <c r="H125" s="57"/>
      <c r="I125" s="1"/>
    </row>
    <row r="126" spans="1:9" ht="50.1" customHeight="1">
      <c r="A126" s="38"/>
      <c r="B126" s="79"/>
      <c r="C126" s="44"/>
      <c r="D126" s="51"/>
      <c r="E126" s="52"/>
      <c r="F126" s="53"/>
      <c r="G126" s="58"/>
      <c r="H126" s="59"/>
      <c r="I126" s="1"/>
    </row>
    <row r="127" spans="1:9" ht="30" customHeight="1">
      <c r="A127" s="36">
        <f t="shared" ref="A127" si="20">A122+1</f>
        <v>24</v>
      </c>
      <c r="B127" s="77"/>
      <c r="C127" s="89" t="s">
        <v>27</v>
      </c>
      <c r="D127" s="45" t="s">
        <v>121</v>
      </c>
      <c r="E127" s="46"/>
      <c r="F127" s="47"/>
      <c r="G127" s="11" t="s">
        <v>8</v>
      </c>
      <c r="H127" s="12" t="s">
        <v>6</v>
      </c>
      <c r="I127" s="1"/>
    </row>
    <row r="128" spans="1:9" ht="50.1" customHeight="1">
      <c r="A128" s="37"/>
      <c r="B128" s="78"/>
      <c r="C128" s="43"/>
      <c r="D128" s="48"/>
      <c r="E128" s="49"/>
      <c r="F128" s="50"/>
      <c r="G128" s="54"/>
      <c r="H128" s="55"/>
      <c r="I128" s="1"/>
    </row>
    <row r="129" spans="1:9" ht="50.1" customHeight="1">
      <c r="A129" s="37"/>
      <c r="B129" s="78"/>
      <c r="C129" s="43"/>
      <c r="D129" s="48"/>
      <c r="E129" s="49"/>
      <c r="F129" s="50"/>
      <c r="G129" s="56"/>
      <c r="H129" s="57"/>
      <c r="I129" s="1"/>
    </row>
    <row r="130" spans="1:9" ht="50.1" customHeight="1">
      <c r="A130" s="37"/>
      <c r="B130" s="78"/>
      <c r="C130" s="43"/>
      <c r="D130" s="48"/>
      <c r="E130" s="49"/>
      <c r="F130" s="50"/>
      <c r="G130" s="56"/>
      <c r="H130" s="57"/>
      <c r="I130" s="1"/>
    </row>
    <row r="131" spans="1:9" ht="39.950000000000003" customHeight="1">
      <c r="A131" s="38"/>
      <c r="B131" s="79"/>
      <c r="C131" s="44"/>
      <c r="D131" s="51"/>
      <c r="E131" s="52"/>
      <c r="F131" s="53"/>
      <c r="G131" s="58"/>
      <c r="H131" s="59"/>
      <c r="I131" s="1"/>
    </row>
    <row r="132" spans="1:9" ht="39.950000000000003" customHeight="1">
      <c r="A132" s="36">
        <f t="shared" ref="A132" si="21">A127+1</f>
        <v>25</v>
      </c>
      <c r="B132" s="39"/>
      <c r="C132" s="42" t="s">
        <v>164</v>
      </c>
      <c r="D132" s="45" t="s">
        <v>170</v>
      </c>
      <c r="E132" s="46"/>
      <c r="F132" s="47"/>
      <c r="G132" s="11" t="s">
        <v>8</v>
      </c>
      <c r="H132" s="12" t="s">
        <v>6</v>
      </c>
      <c r="I132" s="1"/>
    </row>
    <row r="133" spans="1:9" ht="54.95" customHeight="1">
      <c r="A133" s="37"/>
      <c r="B133" s="40"/>
      <c r="C133" s="43"/>
      <c r="D133" s="48"/>
      <c r="E133" s="49"/>
      <c r="F133" s="50"/>
      <c r="G133" s="54"/>
      <c r="H133" s="55"/>
      <c r="I133" s="1"/>
    </row>
    <row r="134" spans="1:9" ht="54.95" customHeight="1">
      <c r="A134" s="37"/>
      <c r="B134" s="40"/>
      <c r="C134" s="43"/>
      <c r="D134" s="48"/>
      <c r="E134" s="49"/>
      <c r="F134" s="50"/>
      <c r="G134" s="56"/>
      <c r="H134" s="57"/>
      <c r="I134" s="1"/>
    </row>
    <row r="135" spans="1:9" ht="54.95" customHeight="1">
      <c r="A135" s="37"/>
      <c r="B135" s="40"/>
      <c r="C135" s="43"/>
      <c r="D135" s="48"/>
      <c r="E135" s="49"/>
      <c r="F135" s="50"/>
      <c r="G135" s="56"/>
      <c r="H135" s="57"/>
      <c r="I135" s="1"/>
    </row>
    <row r="136" spans="1:9" ht="35.1" customHeight="1">
      <c r="A136" s="38"/>
      <c r="B136" s="41"/>
      <c r="C136" s="44"/>
      <c r="D136" s="51"/>
      <c r="E136" s="52"/>
      <c r="F136" s="53"/>
      <c r="G136" s="58"/>
      <c r="H136" s="59"/>
      <c r="I136" s="1"/>
    </row>
    <row r="137" spans="1:9" ht="30" customHeight="1">
      <c r="A137" s="36">
        <f t="shared" ref="A137" si="22">A132+1</f>
        <v>26</v>
      </c>
      <c r="B137" s="77"/>
      <c r="C137" s="89" t="s">
        <v>28</v>
      </c>
      <c r="D137" s="45" t="s">
        <v>109</v>
      </c>
      <c r="E137" s="46"/>
      <c r="F137" s="47"/>
      <c r="G137" s="11" t="s">
        <v>8</v>
      </c>
      <c r="H137" s="12" t="s">
        <v>6</v>
      </c>
      <c r="I137" s="1"/>
    </row>
    <row r="138" spans="1:9" ht="39.950000000000003" customHeight="1">
      <c r="A138" s="37"/>
      <c r="B138" s="78"/>
      <c r="C138" s="43"/>
      <c r="D138" s="48"/>
      <c r="E138" s="49"/>
      <c r="F138" s="50"/>
      <c r="G138" s="54"/>
      <c r="H138" s="55"/>
      <c r="I138" s="1"/>
    </row>
    <row r="139" spans="1:9" ht="45" customHeight="1">
      <c r="A139" s="37"/>
      <c r="B139" s="78"/>
      <c r="C139" s="43"/>
      <c r="D139" s="48"/>
      <c r="E139" s="49"/>
      <c r="F139" s="50"/>
      <c r="G139" s="56"/>
      <c r="H139" s="57"/>
      <c r="I139" s="1"/>
    </row>
    <row r="140" spans="1:9" ht="45" customHeight="1">
      <c r="A140" s="37"/>
      <c r="B140" s="78"/>
      <c r="C140" s="43"/>
      <c r="D140" s="48"/>
      <c r="E140" s="49"/>
      <c r="F140" s="50"/>
      <c r="G140" s="56"/>
      <c r="H140" s="57"/>
      <c r="I140" s="1"/>
    </row>
    <row r="141" spans="1:9" ht="30" customHeight="1">
      <c r="A141" s="38"/>
      <c r="B141" s="79"/>
      <c r="C141" s="44"/>
      <c r="D141" s="51"/>
      <c r="E141" s="52"/>
      <c r="F141" s="53"/>
      <c r="G141" s="58"/>
      <c r="H141" s="59"/>
      <c r="I141" s="1"/>
    </row>
    <row r="142" spans="1:9" ht="30" customHeight="1">
      <c r="A142" s="36">
        <f t="shared" ref="A142" si="23">A137+1</f>
        <v>27</v>
      </c>
      <c r="B142" s="77"/>
      <c r="C142" s="89" t="s">
        <v>29</v>
      </c>
      <c r="D142" s="45" t="s">
        <v>108</v>
      </c>
      <c r="E142" s="46"/>
      <c r="F142" s="47"/>
      <c r="G142" s="11" t="s">
        <v>8</v>
      </c>
      <c r="H142" s="12" t="s">
        <v>6</v>
      </c>
      <c r="I142" s="1"/>
    </row>
    <row r="143" spans="1:9" ht="39.950000000000003" customHeight="1">
      <c r="A143" s="37"/>
      <c r="B143" s="78"/>
      <c r="C143" s="43"/>
      <c r="D143" s="48"/>
      <c r="E143" s="49"/>
      <c r="F143" s="50"/>
      <c r="G143" s="54"/>
      <c r="H143" s="55"/>
      <c r="I143" s="1"/>
    </row>
    <row r="144" spans="1:9" ht="45" customHeight="1">
      <c r="A144" s="37"/>
      <c r="B144" s="78"/>
      <c r="C144" s="43"/>
      <c r="D144" s="48"/>
      <c r="E144" s="49"/>
      <c r="F144" s="50"/>
      <c r="G144" s="56"/>
      <c r="H144" s="57"/>
      <c r="I144" s="1"/>
    </row>
    <row r="145" spans="1:9" ht="45" customHeight="1">
      <c r="A145" s="37"/>
      <c r="B145" s="78"/>
      <c r="C145" s="43"/>
      <c r="D145" s="48"/>
      <c r="E145" s="49"/>
      <c r="F145" s="50"/>
      <c r="G145" s="56"/>
      <c r="H145" s="57"/>
      <c r="I145" s="1"/>
    </row>
    <row r="146" spans="1:9" ht="30" customHeight="1">
      <c r="A146" s="38"/>
      <c r="B146" s="79"/>
      <c r="C146" s="44"/>
      <c r="D146" s="51"/>
      <c r="E146" s="52"/>
      <c r="F146" s="53"/>
      <c r="G146" s="58"/>
      <c r="H146" s="59"/>
      <c r="I146" s="1"/>
    </row>
    <row r="147" spans="1:9" ht="30" customHeight="1">
      <c r="A147" s="36">
        <f t="shared" ref="A147:A152" si="24">A142+1</f>
        <v>28</v>
      </c>
      <c r="B147" s="77"/>
      <c r="C147" s="89" t="s">
        <v>32</v>
      </c>
      <c r="D147" s="45" t="s">
        <v>105</v>
      </c>
      <c r="E147" s="46"/>
      <c r="F147" s="47"/>
      <c r="G147" s="11" t="s">
        <v>8</v>
      </c>
      <c r="H147" s="12" t="s">
        <v>6</v>
      </c>
      <c r="I147" s="1"/>
    </row>
    <row r="148" spans="1:9" ht="60" customHeight="1">
      <c r="A148" s="37"/>
      <c r="B148" s="78"/>
      <c r="C148" s="43"/>
      <c r="D148" s="48"/>
      <c r="E148" s="49"/>
      <c r="F148" s="50"/>
      <c r="G148" s="54"/>
      <c r="H148" s="55"/>
      <c r="I148" s="1"/>
    </row>
    <row r="149" spans="1:9" ht="60" customHeight="1">
      <c r="A149" s="37"/>
      <c r="B149" s="78"/>
      <c r="C149" s="43"/>
      <c r="D149" s="48"/>
      <c r="E149" s="49"/>
      <c r="F149" s="50"/>
      <c r="G149" s="56"/>
      <c r="H149" s="57"/>
      <c r="I149" s="1"/>
    </row>
    <row r="150" spans="1:9" ht="60" customHeight="1">
      <c r="A150" s="37"/>
      <c r="B150" s="78"/>
      <c r="C150" s="43"/>
      <c r="D150" s="48"/>
      <c r="E150" s="49"/>
      <c r="F150" s="50"/>
      <c r="G150" s="56"/>
      <c r="H150" s="57"/>
      <c r="I150" s="1"/>
    </row>
    <row r="151" spans="1:9" ht="30" customHeight="1">
      <c r="A151" s="38"/>
      <c r="B151" s="79"/>
      <c r="C151" s="44"/>
      <c r="D151" s="51"/>
      <c r="E151" s="52"/>
      <c r="F151" s="53"/>
      <c r="G151" s="58"/>
      <c r="H151" s="59"/>
      <c r="I151" s="1"/>
    </row>
    <row r="152" spans="1:9" ht="30" customHeight="1">
      <c r="A152" s="36">
        <f t="shared" si="24"/>
        <v>29</v>
      </c>
      <c r="B152" s="77"/>
      <c r="C152" s="89" t="s">
        <v>33</v>
      </c>
      <c r="D152" s="45" t="s">
        <v>104</v>
      </c>
      <c r="E152" s="46"/>
      <c r="F152" s="47"/>
      <c r="G152" s="11">
        <v>1850000</v>
      </c>
      <c r="H152" s="12" t="s">
        <v>6</v>
      </c>
      <c r="I152" s="1"/>
    </row>
    <row r="153" spans="1:9" ht="60" customHeight="1">
      <c r="A153" s="37"/>
      <c r="B153" s="78"/>
      <c r="C153" s="43"/>
      <c r="D153" s="48"/>
      <c r="E153" s="49"/>
      <c r="F153" s="50"/>
      <c r="G153" s="54"/>
      <c r="H153" s="55"/>
      <c r="I153" s="1"/>
    </row>
    <row r="154" spans="1:9" ht="60" customHeight="1">
      <c r="A154" s="37"/>
      <c r="B154" s="78"/>
      <c r="C154" s="43"/>
      <c r="D154" s="48"/>
      <c r="E154" s="49"/>
      <c r="F154" s="50"/>
      <c r="G154" s="56"/>
      <c r="H154" s="57"/>
      <c r="I154" s="1"/>
    </row>
    <row r="155" spans="1:9" ht="60" customHeight="1">
      <c r="A155" s="37"/>
      <c r="B155" s="78"/>
      <c r="C155" s="43"/>
      <c r="D155" s="48"/>
      <c r="E155" s="49"/>
      <c r="F155" s="50"/>
      <c r="G155" s="56"/>
      <c r="H155" s="57"/>
      <c r="I155" s="1"/>
    </row>
    <row r="156" spans="1:9" ht="30" customHeight="1">
      <c r="A156" s="38"/>
      <c r="B156" s="79"/>
      <c r="C156" s="44"/>
      <c r="D156" s="51"/>
      <c r="E156" s="52"/>
      <c r="F156" s="53"/>
      <c r="G156" s="58"/>
      <c r="H156" s="59"/>
      <c r="I156" s="1"/>
    </row>
    <row r="157" spans="1:9" ht="30" customHeight="1">
      <c r="A157" s="36">
        <f t="shared" ref="A157" si="25">A152+1</f>
        <v>30</v>
      </c>
      <c r="B157" s="39"/>
      <c r="C157" s="42" t="s">
        <v>166</v>
      </c>
      <c r="D157" s="45" t="s">
        <v>171</v>
      </c>
      <c r="E157" s="46"/>
      <c r="F157" s="47"/>
      <c r="G157" s="11" t="s">
        <v>8</v>
      </c>
      <c r="H157" s="12" t="s">
        <v>6</v>
      </c>
      <c r="I157" s="1"/>
    </row>
    <row r="158" spans="1:9" ht="60" customHeight="1">
      <c r="A158" s="37"/>
      <c r="B158" s="40"/>
      <c r="C158" s="43"/>
      <c r="D158" s="48"/>
      <c r="E158" s="49"/>
      <c r="F158" s="50"/>
      <c r="G158" s="54"/>
      <c r="H158" s="55"/>
      <c r="I158" s="1"/>
    </row>
    <row r="159" spans="1:9" ht="60" customHeight="1">
      <c r="A159" s="37"/>
      <c r="B159" s="40"/>
      <c r="C159" s="43"/>
      <c r="D159" s="48"/>
      <c r="E159" s="49"/>
      <c r="F159" s="50"/>
      <c r="G159" s="56"/>
      <c r="H159" s="57"/>
      <c r="I159" s="1"/>
    </row>
    <row r="160" spans="1:9" ht="60" customHeight="1">
      <c r="A160" s="37"/>
      <c r="B160" s="40"/>
      <c r="C160" s="43"/>
      <c r="D160" s="48"/>
      <c r="E160" s="49"/>
      <c r="F160" s="50"/>
      <c r="G160" s="56"/>
      <c r="H160" s="57"/>
      <c r="I160" s="1"/>
    </row>
    <row r="161" spans="1:9" ht="30" customHeight="1">
      <c r="A161" s="38"/>
      <c r="B161" s="41"/>
      <c r="C161" s="44"/>
      <c r="D161" s="51"/>
      <c r="E161" s="52"/>
      <c r="F161" s="53"/>
      <c r="G161" s="58"/>
      <c r="H161" s="59"/>
      <c r="I161" s="1"/>
    </row>
    <row r="162" spans="1:9" ht="30" customHeight="1">
      <c r="A162" s="36">
        <f t="shared" ref="A162:A167" si="26">A157+1</f>
        <v>31</v>
      </c>
      <c r="B162" s="77"/>
      <c r="C162" s="89" t="s">
        <v>30</v>
      </c>
      <c r="D162" s="45" t="s">
        <v>107</v>
      </c>
      <c r="E162" s="46"/>
      <c r="F162" s="47"/>
      <c r="G162" s="11">
        <v>2000000</v>
      </c>
      <c r="H162" s="12" t="s">
        <v>6</v>
      </c>
      <c r="I162" s="1"/>
    </row>
    <row r="163" spans="1:9" ht="54.95" customHeight="1">
      <c r="A163" s="37"/>
      <c r="B163" s="78"/>
      <c r="C163" s="43"/>
      <c r="D163" s="48"/>
      <c r="E163" s="49"/>
      <c r="F163" s="50"/>
      <c r="G163" s="54"/>
      <c r="H163" s="55"/>
      <c r="I163" s="1"/>
    </row>
    <row r="164" spans="1:9" ht="54.95" customHeight="1">
      <c r="A164" s="37"/>
      <c r="B164" s="78"/>
      <c r="C164" s="43"/>
      <c r="D164" s="48"/>
      <c r="E164" s="49"/>
      <c r="F164" s="50"/>
      <c r="G164" s="56"/>
      <c r="H164" s="57"/>
      <c r="I164" s="1"/>
    </row>
    <row r="165" spans="1:9" ht="54.95" customHeight="1">
      <c r="A165" s="37"/>
      <c r="B165" s="78"/>
      <c r="C165" s="43"/>
      <c r="D165" s="48"/>
      <c r="E165" s="49"/>
      <c r="F165" s="50"/>
      <c r="G165" s="56"/>
      <c r="H165" s="57"/>
      <c r="I165" s="1"/>
    </row>
    <row r="166" spans="1:9" ht="50.1" customHeight="1">
      <c r="A166" s="38"/>
      <c r="B166" s="79"/>
      <c r="C166" s="44"/>
      <c r="D166" s="51"/>
      <c r="E166" s="52"/>
      <c r="F166" s="53"/>
      <c r="G166" s="58"/>
      <c r="H166" s="59"/>
      <c r="I166" s="1"/>
    </row>
    <row r="167" spans="1:9" ht="30" customHeight="1">
      <c r="A167" s="36">
        <f t="shared" si="26"/>
        <v>32</v>
      </c>
      <c r="B167" s="77"/>
      <c r="C167" s="89" t="s">
        <v>31</v>
      </c>
      <c r="D167" s="45" t="s">
        <v>106</v>
      </c>
      <c r="E167" s="46"/>
      <c r="F167" s="47"/>
      <c r="G167" s="11">
        <v>2150000</v>
      </c>
      <c r="H167" s="12" t="s">
        <v>6</v>
      </c>
      <c r="I167" s="1"/>
    </row>
    <row r="168" spans="1:9" ht="50.1" customHeight="1">
      <c r="A168" s="37"/>
      <c r="B168" s="78"/>
      <c r="C168" s="43"/>
      <c r="D168" s="48"/>
      <c r="E168" s="49"/>
      <c r="F168" s="50"/>
      <c r="G168" s="54"/>
      <c r="H168" s="55"/>
      <c r="I168" s="1"/>
    </row>
    <row r="169" spans="1:9" ht="54.95" customHeight="1">
      <c r="A169" s="37"/>
      <c r="B169" s="78"/>
      <c r="C169" s="43"/>
      <c r="D169" s="48"/>
      <c r="E169" s="49"/>
      <c r="F169" s="50"/>
      <c r="G169" s="56"/>
      <c r="H169" s="57"/>
      <c r="I169" s="1"/>
    </row>
    <row r="170" spans="1:9" ht="54.95" customHeight="1">
      <c r="A170" s="37"/>
      <c r="B170" s="78"/>
      <c r="C170" s="43"/>
      <c r="D170" s="48"/>
      <c r="E170" s="49"/>
      <c r="F170" s="50"/>
      <c r="G170" s="56"/>
      <c r="H170" s="57"/>
      <c r="I170" s="1"/>
    </row>
    <row r="171" spans="1:9" ht="50.1" customHeight="1">
      <c r="A171" s="38"/>
      <c r="B171" s="79"/>
      <c r="C171" s="44"/>
      <c r="D171" s="51"/>
      <c r="E171" s="52"/>
      <c r="F171" s="53"/>
      <c r="G171" s="58"/>
      <c r="H171" s="59"/>
      <c r="I171" s="1"/>
    </row>
    <row r="172" spans="1:9" ht="30" customHeight="1">
      <c r="A172" s="36">
        <f t="shared" ref="A172" si="27">A167+1</f>
        <v>33</v>
      </c>
      <c r="B172" s="39"/>
      <c r="C172" s="42" t="s">
        <v>165</v>
      </c>
      <c r="D172" s="45" t="s">
        <v>172</v>
      </c>
      <c r="E172" s="46"/>
      <c r="F172" s="47"/>
      <c r="G172" s="11" t="s">
        <v>8</v>
      </c>
      <c r="H172" s="12" t="s">
        <v>6</v>
      </c>
      <c r="I172" s="1"/>
    </row>
    <row r="173" spans="1:9" ht="50.1" customHeight="1">
      <c r="A173" s="37"/>
      <c r="B173" s="40"/>
      <c r="C173" s="43"/>
      <c r="D173" s="48"/>
      <c r="E173" s="49"/>
      <c r="F173" s="50"/>
      <c r="G173" s="54"/>
      <c r="H173" s="55"/>
      <c r="I173" s="1"/>
    </row>
    <row r="174" spans="1:9" ht="54.95" customHeight="1">
      <c r="A174" s="37"/>
      <c r="B174" s="40"/>
      <c r="C174" s="43"/>
      <c r="D174" s="48"/>
      <c r="E174" s="49"/>
      <c r="F174" s="50"/>
      <c r="G174" s="56"/>
      <c r="H174" s="57"/>
      <c r="I174" s="1"/>
    </row>
    <row r="175" spans="1:9" ht="54.95" customHeight="1">
      <c r="A175" s="37"/>
      <c r="B175" s="40"/>
      <c r="C175" s="43"/>
      <c r="D175" s="48"/>
      <c r="E175" s="49"/>
      <c r="F175" s="50"/>
      <c r="G175" s="56"/>
      <c r="H175" s="57"/>
      <c r="I175" s="1"/>
    </row>
    <row r="176" spans="1:9" ht="50.1" customHeight="1">
      <c r="A176" s="38"/>
      <c r="B176" s="41"/>
      <c r="C176" s="44"/>
      <c r="D176" s="51"/>
      <c r="E176" s="52"/>
      <c r="F176" s="53"/>
      <c r="G176" s="58"/>
      <c r="H176" s="59"/>
      <c r="I176" s="1"/>
    </row>
    <row r="177" spans="1:9" ht="30" customHeight="1">
      <c r="A177" s="36">
        <f t="shared" ref="A177" si="28">A172+1</f>
        <v>34</v>
      </c>
      <c r="B177" s="77"/>
      <c r="C177" s="89" t="s">
        <v>34</v>
      </c>
      <c r="D177" s="45" t="s">
        <v>103</v>
      </c>
      <c r="E177" s="46"/>
      <c r="F177" s="47"/>
      <c r="G177" s="11">
        <v>1850000</v>
      </c>
      <c r="H177" s="12" t="s">
        <v>6</v>
      </c>
      <c r="I177" s="1"/>
    </row>
    <row r="178" spans="1:9" ht="50.1" customHeight="1">
      <c r="A178" s="37"/>
      <c r="B178" s="78"/>
      <c r="C178" s="43"/>
      <c r="D178" s="48"/>
      <c r="E178" s="49"/>
      <c r="F178" s="50"/>
      <c r="G178" s="54"/>
      <c r="H178" s="55"/>
      <c r="I178" s="1"/>
    </row>
    <row r="179" spans="1:9" ht="50.1" customHeight="1">
      <c r="A179" s="37"/>
      <c r="B179" s="78"/>
      <c r="C179" s="43"/>
      <c r="D179" s="48"/>
      <c r="E179" s="49"/>
      <c r="F179" s="50"/>
      <c r="G179" s="56"/>
      <c r="H179" s="57"/>
      <c r="I179" s="1"/>
    </row>
    <row r="180" spans="1:9" ht="50.1" customHeight="1">
      <c r="A180" s="37"/>
      <c r="B180" s="78"/>
      <c r="C180" s="43"/>
      <c r="D180" s="48"/>
      <c r="E180" s="49"/>
      <c r="F180" s="50"/>
      <c r="G180" s="56"/>
      <c r="H180" s="57"/>
      <c r="I180" s="1"/>
    </row>
    <row r="181" spans="1:9" ht="50.1" customHeight="1">
      <c r="A181" s="38"/>
      <c r="B181" s="79"/>
      <c r="C181" s="44"/>
      <c r="D181" s="51"/>
      <c r="E181" s="52"/>
      <c r="F181" s="53"/>
      <c r="G181" s="58"/>
      <c r="H181" s="59"/>
      <c r="I181" s="1"/>
    </row>
    <row r="182" spans="1:9" ht="30" customHeight="1">
      <c r="A182" s="36">
        <f>A177+1</f>
        <v>35</v>
      </c>
      <c r="B182" s="77"/>
      <c r="C182" s="89" t="s">
        <v>35</v>
      </c>
      <c r="D182" s="45" t="s">
        <v>102</v>
      </c>
      <c r="E182" s="46"/>
      <c r="F182" s="47"/>
      <c r="G182" s="11">
        <v>2150000</v>
      </c>
      <c r="H182" s="12" t="s">
        <v>6</v>
      </c>
      <c r="I182" s="1"/>
    </row>
    <row r="183" spans="1:9" ht="50.1" customHeight="1">
      <c r="A183" s="37"/>
      <c r="B183" s="78"/>
      <c r="C183" s="43"/>
      <c r="D183" s="48"/>
      <c r="E183" s="49"/>
      <c r="F183" s="50"/>
      <c r="G183" s="54"/>
      <c r="H183" s="55"/>
      <c r="I183" s="1"/>
    </row>
    <row r="184" spans="1:9" ht="50.1" customHeight="1">
      <c r="A184" s="37"/>
      <c r="B184" s="78"/>
      <c r="C184" s="43"/>
      <c r="D184" s="48"/>
      <c r="E184" s="49"/>
      <c r="F184" s="50"/>
      <c r="G184" s="56"/>
      <c r="H184" s="57"/>
      <c r="I184" s="1"/>
    </row>
    <row r="185" spans="1:9" ht="50.1" customHeight="1">
      <c r="A185" s="37"/>
      <c r="B185" s="78"/>
      <c r="C185" s="43"/>
      <c r="D185" s="48"/>
      <c r="E185" s="49"/>
      <c r="F185" s="50"/>
      <c r="G185" s="56"/>
      <c r="H185" s="57"/>
      <c r="I185" s="1"/>
    </row>
    <row r="186" spans="1:9" ht="50.1" customHeight="1">
      <c r="A186" s="38"/>
      <c r="B186" s="79"/>
      <c r="C186" s="44"/>
      <c r="D186" s="51"/>
      <c r="E186" s="52"/>
      <c r="F186" s="53"/>
      <c r="G186" s="58"/>
      <c r="H186" s="59"/>
      <c r="I186" s="1"/>
    </row>
    <row r="187" spans="1:9" ht="30" customHeight="1">
      <c r="A187" s="36">
        <f t="shared" ref="A187" si="29">A182+1</f>
        <v>36</v>
      </c>
      <c r="B187" s="77"/>
      <c r="C187" s="89" t="s">
        <v>38</v>
      </c>
      <c r="D187" s="45" t="s">
        <v>70</v>
      </c>
      <c r="E187" s="46"/>
      <c r="F187" s="47"/>
      <c r="G187" s="11">
        <v>4600000</v>
      </c>
      <c r="H187" s="12" t="s">
        <v>6</v>
      </c>
      <c r="I187" s="1"/>
    </row>
    <row r="188" spans="1:9" ht="39.950000000000003" customHeight="1">
      <c r="A188" s="37"/>
      <c r="B188" s="78"/>
      <c r="C188" s="43"/>
      <c r="D188" s="48"/>
      <c r="E188" s="49"/>
      <c r="F188" s="50"/>
      <c r="G188" s="54"/>
      <c r="H188" s="55"/>
      <c r="I188" s="1"/>
    </row>
    <row r="189" spans="1:9" ht="39.950000000000003" customHeight="1">
      <c r="A189" s="37"/>
      <c r="B189" s="78"/>
      <c r="C189" s="43"/>
      <c r="D189" s="48"/>
      <c r="E189" s="49"/>
      <c r="F189" s="50"/>
      <c r="G189" s="56"/>
      <c r="H189" s="57"/>
      <c r="I189" s="1"/>
    </row>
    <row r="190" spans="1:9" ht="39.950000000000003" customHeight="1">
      <c r="A190" s="37"/>
      <c r="B190" s="78"/>
      <c r="C190" s="43"/>
      <c r="D190" s="48"/>
      <c r="E190" s="49"/>
      <c r="F190" s="50"/>
      <c r="G190" s="56"/>
      <c r="H190" s="57"/>
      <c r="I190" s="1"/>
    </row>
    <row r="191" spans="1:9" ht="39.950000000000003" customHeight="1">
      <c r="A191" s="38"/>
      <c r="B191" s="79"/>
      <c r="C191" s="44"/>
      <c r="D191" s="51"/>
      <c r="E191" s="52"/>
      <c r="F191" s="53"/>
      <c r="G191" s="58"/>
      <c r="H191" s="59"/>
      <c r="I191" s="1"/>
    </row>
    <row r="192" spans="1:9" ht="30" customHeight="1">
      <c r="A192" s="36">
        <f t="shared" ref="A192" si="30">A187+1</f>
        <v>37</v>
      </c>
      <c r="B192" s="77"/>
      <c r="C192" s="89" t="s">
        <v>40</v>
      </c>
      <c r="D192" s="45" t="s">
        <v>71</v>
      </c>
      <c r="E192" s="46"/>
      <c r="F192" s="47"/>
      <c r="G192" s="11">
        <v>2950000</v>
      </c>
      <c r="H192" s="12" t="s">
        <v>6</v>
      </c>
      <c r="I192" s="1"/>
    </row>
    <row r="193" spans="1:9" ht="54.95" customHeight="1">
      <c r="A193" s="37"/>
      <c r="B193" s="78"/>
      <c r="C193" s="43"/>
      <c r="D193" s="48"/>
      <c r="E193" s="49"/>
      <c r="F193" s="50"/>
      <c r="G193" s="54"/>
      <c r="H193" s="55"/>
      <c r="I193" s="1"/>
    </row>
    <row r="194" spans="1:9" ht="54.95" customHeight="1">
      <c r="A194" s="37"/>
      <c r="B194" s="78"/>
      <c r="C194" s="43"/>
      <c r="D194" s="48"/>
      <c r="E194" s="49"/>
      <c r="F194" s="50"/>
      <c r="G194" s="56"/>
      <c r="H194" s="57"/>
      <c r="I194" s="1"/>
    </row>
    <row r="195" spans="1:9" ht="54.95" customHeight="1">
      <c r="A195" s="37"/>
      <c r="B195" s="78"/>
      <c r="C195" s="43"/>
      <c r="D195" s="48"/>
      <c r="E195" s="49"/>
      <c r="F195" s="50"/>
      <c r="G195" s="56"/>
      <c r="H195" s="57"/>
      <c r="I195" s="1"/>
    </row>
    <row r="196" spans="1:9" ht="50.1" customHeight="1">
      <c r="A196" s="38"/>
      <c r="B196" s="79"/>
      <c r="C196" s="44"/>
      <c r="D196" s="51"/>
      <c r="E196" s="52"/>
      <c r="F196" s="53"/>
      <c r="G196" s="58"/>
      <c r="H196" s="59"/>
      <c r="I196" s="1"/>
    </row>
    <row r="197" spans="1:9" ht="30" customHeight="1">
      <c r="A197" s="36">
        <f t="shared" ref="A197" si="31">A192+1</f>
        <v>38</v>
      </c>
      <c r="B197" s="77"/>
      <c r="C197" s="89" t="s">
        <v>41</v>
      </c>
      <c r="D197" s="45" t="s">
        <v>101</v>
      </c>
      <c r="E197" s="46"/>
      <c r="F197" s="47"/>
      <c r="G197" s="11">
        <v>1300000</v>
      </c>
      <c r="H197" s="12" t="s">
        <v>6</v>
      </c>
      <c r="I197" s="1"/>
    </row>
    <row r="198" spans="1:9" ht="35.1" customHeight="1">
      <c r="A198" s="37"/>
      <c r="B198" s="78"/>
      <c r="C198" s="43"/>
      <c r="D198" s="48"/>
      <c r="E198" s="49"/>
      <c r="F198" s="50"/>
      <c r="G198" s="54"/>
      <c r="H198" s="55"/>
      <c r="I198" s="1"/>
    </row>
    <row r="199" spans="1:9" ht="39.950000000000003" customHeight="1">
      <c r="A199" s="37"/>
      <c r="B199" s="78"/>
      <c r="C199" s="43"/>
      <c r="D199" s="48"/>
      <c r="E199" s="49"/>
      <c r="F199" s="50"/>
      <c r="G199" s="56"/>
      <c r="H199" s="57"/>
      <c r="I199" s="1"/>
    </row>
    <row r="200" spans="1:9" ht="39.950000000000003" customHeight="1">
      <c r="A200" s="37"/>
      <c r="B200" s="78"/>
      <c r="C200" s="43"/>
      <c r="D200" s="48"/>
      <c r="E200" s="49"/>
      <c r="F200" s="50"/>
      <c r="G200" s="56"/>
      <c r="H200" s="57"/>
      <c r="I200" s="1"/>
    </row>
    <row r="201" spans="1:9" ht="30" customHeight="1">
      <c r="A201" s="38"/>
      <c r="B201" s="79"/>
      <c r="C201" s="44"/>
      <c r="D201" s="51"/>
      <c r="E201" s="52"/>
      <c r="F201" s="53"/>
      <c r="G201" s="58"/>
      <c r="H201" s="59"/>
      <c r="I201" s="1"/>
    </row>
    <row r="202" spans="1:9" ht="30" customHeight="1">
      <c r="A202" s="36">
        <f t="shared" ref="A202" si="32">A197+1</f>
        <v>39</v>
      </c>
      <c r="B202" s="77"/>
      <c r="C202" s="89" t="s">
        <v>42</v>
      </c>
      <c r="D202" s="45" t="s">
        <v>72</v>
      </c>
      <c r="E202" s="46"/>
      <c r="F202" s="47"/>
      <c r="G202" s="11">
        <v>1650000</v>
      </c>
      <c r="H202" s="12" t="s">
        <v>6</v>
      </c>
      <c r="I202" s="1"/>
    </row>
    <row r="203" spans="1:9" ht="60" customHeight="1">
      <c r="A203" s="37"/>
      <c r="B203" s="78"/>
      <c r="C203" s="43"/>
      <c r="D203" s="48"/>
      <c r="E203" s="49"/>
      <c r="F203" s="50"/>
      <c r="G203" s="54"/>
      <c r="H203" s="55"/>
      <c r="I203" s="1"/>
    </row>
    <row r="204" spans="1:9" ht="60" customHeight="1">
      <c r="A204" s="37"/>
      <c r="B204" s="78"/>
      <c r="C204" s="43"/>
      <c r="D204" s="48"/>
      <c r="E204" s="49"/>
      <c r="F204" s="50"/>
      <c r="G204" s="56"/>
      <c r="H204" s="57"/>
      <c r="I204" s="1"/>
    </row>
    <row r="205" spans="1:9" ht="60" customHeight="1">
      <c r="A205" s="37"/>
      <c r="B205" s="78"/>
      <c r="C205" s="43"/>
      <c r="D205" s="48"/>
      <c r="E205" s="49"/>
      <c r="F205" s="50"/>
      <c r="G205" s="56"/>
      <c r="H205" s="57"/>
      <c r="I205" s="1"/>
    </row>
    <row r="206" spans="1:9" ht="54.95" customHeight="1">
      <c r="A206" s="38"/>
      <c r="B206" s="79"/>
      <c r="C206" s="44"/>
      <c r="D206" s="51"/>
      <c r="E206" s="52"/>
      <c r="F206" s="53"/>
      <c r="G206" s="58"/>
      <c r="H206" s="59"/>
      <c r="I206" s="1"/>
    </row>
    <row r="207" spans="1:9" ht="30" customHeight="1">
      <c r="A207" s="36">
        <f t="shared" ref="A207" si="33">A202+1</f>
        <v>40</v>
      </c>
      <c r="B207" s="77"/>
      <c r="C207" s="89" t="s">
        <v>43</v>
      </c>
      <c r="D207" s="45" t="s">
        <v>100</v>
      </c>
      <c r="E207" s="46"/>
      <c r="F207" s="47"/>
      <c r="G207" s="13">
        <v>1850000</v>
      </c>
      <c r="H207" s="12" t="s">
        <v>6</v>
      </c>
      <c r="I207" s="1"/>
    </row>
    <row r="208" spans="1:9" ht="39.950000000000003" customHeight="1">
      <c r="A208" s="37"/>
      <c r="B208" s="78"/>
      <c r="C208" s="43"/>
      <c r="D208" s="48"/>
      <c r="E208" s="49"/>
      <c r="F208" s="50"/>
      <c r="G208" s="54"/>
      <c r="H208" s="55"/>
      <c r="I208" s="1"/>
    </row>
    <row r="209" spans="1:9" ht="45" customHeight="1">
      <c r="A209" s="37"/>
      <c r="B209" s="78"/>
      <c r="C209" s="43"/>
      <c r="D209" s="48"/>
      <c r="E209" s="49"/>
      <c r="F209" s="50"/>
      <c r="G209" s="56"/>
      <c r="H209" s="57"/>
      <c r="I209" s="1"/>
    </row>
    <row r="210" spans="1:9" ht="45" customHeight="1">
      <c r="A210" s="37"/>
      <c r="B210" s="78"/>
      <c r="C210" s="43"/>
      <c r="D210" s="48"/>
      <c r="E210" s="49"/>
      <c r="F210" s="50"/>
      <c r="G210" s="56"/>
      <c r="H210" s="57"/>
      <c r="I210" s="1"/>
    </row>
    <row r="211" spans="1:9" ht="39.950000000000003" customHeight="1">
      <c r="A211" s="38"/>
      <c r="B211" s="79"/>
      <c r="C211" s="44"/>
      <c r="D211" s="51"/>
      <c r="E211" s="52"/>
      <c r="F211" s="53"/>
      <c r="G211" s="58"/>
      <c r="H211" s="59"/>
      <c r="I211" s="1"/>
    </row>
    <row r="212" spans="1:9" ht="39.950000000000003" customHeight="1">
      <c r="A212" s="36">
        <f t="shared" ref="A212" si="34">A207+1</f>
        <v>41</v>
      </c>
      <c r="B212" s="83"/>
      <c r="C212" s="89" t="s">
        <v>142</v>
      </c>
      <c r="D212" s="45" t="s">
        <v>144</v>
      </c>
      <c r="E212" s="46"/>
      <c r="F212" s="47"/>
      <c r="G212" s="11" t="s">
        <v>8</v>
      </c>
      <c r="H212" s="12" t="s">
        <v>6</v>
      </c>
      <c r="I212" s="1"/>
    </row>
    <row r="213" spans="1:9" ht="39.950000000000003" customHeight="1">
      <c r="A213" s="37"/>
      <c r="B213" s="84"/>
      <c r="C213" s="43"/>
      <c r="D213" s="48"/>
      <c r="E213" s="49"/>
      <c r="F213" s="50"/>
      <c r="G213" s="54"/>
      <c r="H213" s="55"/>
      <c r="I213" s="1"/>
    </row>
    <row r="214" spans="1:9" ht="39.950000000000003" customHeight="1">
      <c r="A214" s="37"/>
      <c r="B214" s="84"/>
      <c r="C214" s="43"/>
      <c r="D214" s="48"/>
      <c r="E214" s="49"/>
      <c r="F214" s="50"/>
      <c r="G214" s="56"/>
      <c r="H214" s="57"/>
      <c r="I214" s="1"/>
    </row>
    <row r="215" spans="1:9" ht="39.950000000000003" customHeight="1">
      <c r="A215" s="37"/>
      <c r="B215" s="84"/>
      <c r="C215" s="43"/>
      <c r="D215" s="48"/>
      <c r="E215" s="49"/>
      <c r="F215" s="50"/>
      <c r="G215" s="56"/>
      <c r="H215" s="57"/>
      <c r="I215" s="1"/>
    </row>
    <row r="216" spans="1:9" ht="39.950000000000003" customHeight="1">
      <c r="A216" s="38"/>
      <c r="B216" s="85"/>
      <c r="C216" s="44"/>
      <c r="D216" s="51"/>
      <c r="E216" s="52"/>
      <c r="F216" s="53"/>
      <c r="G216" s="58"/>
      <c r="H216" s="59"/>
      <c r="I216" s="1"/>
    </row>
    <row r="217" spans="1:9" ht="30" customHeight="1">
      <c r="A217" s="36">
        <f>A212+1</f>
        <v>42</v>
      </c>
      <c r="B217" s="77"/>
      <c r="C217" s="42" t="s">
        <v>44</v>
      </c>
      <c r="D217" s="45" t="s">
        <v>99</v>
      </c>
      <c r="E217" s="46"/>
      <c r="F217" s="47"/>
      <c r="G217" s="13">
        <v>1950000</v>
      </c>
      <c r="H217" s="12" t="s">
        <v>6</v>
      </c>
      <c r="I217" s="1"/>
    </row>
    <row r="218" spans="1:9" ht="35.1" customHeight="1">
      <c r="A218" s="37"/>
      <c r="B218" s="78"/>
      <c r="C218" s="43"/>
      <c r="D218" s="48"/>
      <c r="E218" s="49"/>
      <c r="F218" s="50"/>
      <c r="G218" s="54"/>
      <c r="H218" s="55"/>
      <c r="I218" s="1"/>
    </row>
    <row r="219" spans="1:9" ht="35.1" customHeight="1">
      <c r="A219" s="37"/>
      <c r="B219" s="78"/>
      <c r="C219" s="43"/>
      <c r="D219" s="48"/>
      <c r="E219" s="49"/>
      <c r="F219" s="50"/>
      <c r="G219" s="56"/>
      <c r="H219" s="57"/>
      <c r="I219" s="1"/>
    </row>
    <row r="220" spans="1:9" ht="35.1" customHeight="1">
      <c r="A220" s="37"/>
      <c r="B220" s="78"/>
      <c r="C220" s="43"/>
      <c r="D220" s="48"/>
      <c r="E220" s="49"/>
      <c r="F220" s="50"/>
      <c r="G220" s="56"/>
      <c r="H220" s="57"/>
      <c r="I220" s="1"/>
    </row>
    <row r="221" spans="1:9" ht="39.950000000000003" customHeight="1">
      <c r="A221" s="38"/>
      <c r="B221" s="79"/>
      <c r="C221" s="44"/>
      <c r="D221" s="51"/>
      <c r="E221" s="52"/>
      <c r="F221" s="53"/>
      <c r="G221" s="58"/>
      <c r="H221" s="59"/>
      <c r="I221" s="1"/>
    </row>
    <row r="222" spans="1:9" ht="30" customHeight="1">
      <c r="A222" s="36">
        <f t="shared" ref="A222" si="35">A217+1</f>
        <v>43</v>
      </c>
      <c r="B222" s="77"/>
      <c r="C222" s="42" t="s">
        <v>45</v>
      </c>
      <c r="D222" s="45" t="s">
        <v>98</v>
      </c>
      <c r="E222" s="46"/>
      <c r="F222" s="47"/>
      <c r="G222" s="13">
        <v>2100000</v>
      </c>
      <c r="H222" s="12" t="s">
        <v>6</v>
      </c>
      <c r="I222" s="1"/>
    </row>
    <row r="223" spans="1:9" ht="50.1" customHeight="1">
      <c r="A223" s="37"/>
      <c r="B223" s="78"/>
      <c r="C223" s="43"/>
      <c r="D223" s="48"/>
      <c r="E223" s="49"/>
      <c r="F223" s="50"/>
      <c r="G223" s="54"/>
      <c r="H223" s="55"/>
      <c r="I223" s="1"/>
    </row>
    <row r="224" spans="1:9" ht="50.1" customHeight="1">
      <c r="A224" s="37"/>
      <c r="B224" s="78"/>
      <c r="C224" s="43"/>
      <c r="D224" s="48"/>
      <c r="E224" s="49"/>
      <c r="F224" s="50"/>
      <c r="G224" s="56"/>
      <c r="H224" s="57"/>
      <c r="I224" s="1"/>
    </row>
    <row r="225" spans="1:9" ht="50.1" customHeight="1">
      <c r="A225" s="37"/>
      <c r="B225" s="78"/>
      <c r="C225" s="43"/>
      <c r="D225" s="48"/>
      <c r="E225" s="49"/>
      <c r="F225" s="50"/>
      <c r="G225" s="56"/>
      <c r="H225" s="57"/>
      <c r="I225" s="1"/>
    </row>
    <row r="226" spans="1:9" ht="39.950000000000003" customHeight="1">
      <c r="A226" s="38"/>
      <c r="B226" s="79"/>
      <c r="C226" s="44"/>
      <c r="D226" s="51"/>
      <c r="E226" s="52"/>
      <c r="F226" s="53"/>
      <c r="G226" s="58"/>
      <c r="H226" s="59"/>
      <c r="I226" s="1"/>
    </row>
    <row r="227" spans="1:9" ht="30" customHeight="1">
      <c r="A227" s="36">
        <f>A222+1</f>
        <v>44</v>
      </c>
      <c r="B227" s="77"/>
      <c r="C227" s="42" t="s">
        <v>46</v>
      </c>
      <c r="D227" s="45" t="s">
        <v>97</v>
      </c>
      <c r="E227" s="46"/>
      <c r="F227" s="47"/>
      <c r="G227" s="13">
        <v>2400000</v>
      </c>
      <c r="H227" s="12" t="s">
        <v>6</v>
      </c>
      <c r="I227" s="1"/>
    </row>
    <row r="228" spans="1:9" ht="45" customHeight="1">
      <c r="A228" s="37"/>
      <c r="B228" s="78"/>
      <c r="C228" s="43"/>
      <c r="D228" s="48"/>
      <c r="E228" s="49"/>
      <c r="F228" s="50"/>
      <c r="G228" s="54"/>
      <c r="H228" s="55"/>
      <c r="I228" s="1"/>
    </row>
    <row r="229" spans="1:9" ht="45" customHeight="1">
      <c r="A229" s="37"/>
      <c r="B229" s="78"/>
      <c r="C229" s="43"/>
      <c r="D229" s="48"/>
      <c r="E229" s="49"/>
      <c r="F229" s="50"/>
      <c r="G229" s="56"/>
      <c r="H229" s="57"/>
      <c r="I229" s="1"/>
    </row>
    <row r="230" spans="1:9" ht="45" customHeight="1">
      <c r="A230" s="37"/>
      <c r="B230" s="78"/>
      <c r="C230" s="43"/>
      <c r="D230" s="48"/>
      <c r="E230" s="49"/>
      <c r="F230" s="50"/>
      <c r="G230" s="56"/>
      <c r="H230" s="57"/>
      <c r="I230" s="1"/>
    </row>
    <row r="231" spans="1:9" ht="39.950000000000003" customHeight="1">
      <c r="A231" s="38"/>
      <c r="B231" s="79"/>
      <c r="C231" s="44"/>
      <c r="D231" s="51"/>
      <c r="E231" s="52"/>
      <c r="F231" s="53"/>
      <c r="G231" s="58"/>
      <c r="H231" s="59"/>
      <c r="I231" s="1"/>
    </row>
    <row r="232" spans="1:9" ht="30" customHeight="1">
      <c r="A232" s="36">
        <f t="shared" ref="A232" si="36">A227+1</f>
        <v>45</v>
      </c>
      <c r="B232" s="77"/>
      <c r="C232" s="89" t="s">
        <v>47</v>
      </c>
      <c r="D232" s="45" t="s">
        <v>96</v>
      </c>
      <c r="E232" s="46"/>
      <c r="F232" s="47"/>
      <c r="G232" s="13">
        <v>2800000</v>
      </c>
      <c r="H232" s="12" t="s">
        <v>6</v>
      </c>
      <c r="I232" s="1"/>
    </row>
    <row r="233" spans="1:9" ht="54.95" customHeight="1">
      <c r="A233" s="37"/>
      <c r="B233" s="78"/>
      <c r="C233" s="43"/>
      <c r="D233" s="48"/>
      <c r="E233" s="49"/>
      <c r="F233" s="50"/>
      <c r="G233" s="54"/>
      <c r="H233" s="55"/>
      <c r="I233" s="1"/>
    </row>
    <row r="234" spans="1:9" ht="54.95" customHeight="1">
      <c r="A234" s="37"/>
      <c r="B234" s="78"/>
      <c r="C234" s="43"/>
      <c r="D234" s="48"/>
      <c r="E234" s="49"/>
      <c r="F234" s="50"/>
      <c r="G234" s="56"/>
      <c r="H234" s="57"/>
      <c r="I234" s="1"/>
    </row>
    <row r="235" spans="1:9" ht="54.95" customHeight="1">
      <c r="A235" s="37"/>
      <c r="B235" s="78"/>
      <c r="C235" s="43"/>
      <c r="D235" s="48"/>
      <c r="E235" s="49"/>
      <c r="F235" s="50"/>
      <c r="G235" s="56"/>
      <c r="H235" s="57"/>
      <c r="I235" s="1"/>
    </row>
    <row r="236" spans="1:9" ht="50.1" customHeight="1">
      <c r="A236" s="38"/>
      <c r="B236" s="79"/>
      <c r="C236" s="44"/>
      <c r="D236" s="51"/>
      <c r="E236" s="52"/>
      <c r="F236" s="53"/>
      <c r="G236" s="58"/>
      <c r="H236" s="59"/>
      <c r="I236" s="1"/>
    </row>
    <row r="237" spans="1:9" ht="30" customHeight="1">
      <c r="A237" s="36">
        <f t="shared" ref="A237" si="37">A232+1</f>
        <v>46</v>
      </c>
      <c r="B237" s="77"/>
      <c r="C237" s="89" t="s">
        <v>48</v>
      </c>
      <c r="D237" s="45" t="s">
        <v>95</v>
      </c>
      <c r="E237" s="46"/>
      <c r="F237" s="47"/>
      <c r="G237" s="13">
        <v>3100000</v>
      </c>
      <c r="H237" s="12" t="s">
        <v>6</v>
      </c>
      <c r="I237" s="1"/>
    </row>
    <row r="238" spans="1:9" ht="54.95" customHeight="1">
      <c r="A238" s="37"/>
      <c r="B238" s="78"/>
      <c r="C238" s="43"/>
      <c r="D238" s="48"/>
      <c r="E238" s="49"/>
      <c r="F238" s="50"/>
      <c r="G238" s="54"/>
      <c r="H238" s="55"/>
      <c r="I238" s="1"/>
    </row>
    <row r="239" spans="1:9" ht="54.95" customHeight="1">
      <c r="A239" s="37"/>
      <c r="B239" s="78"/>
      <c r="C239" s="43"/>
      <c r="D239" s="48"/>
      <c r="E239" s="49"/>
      <c r="F239" s="50"/>
      <c r="G239" s="56"/>
      <c r="H239" s="57"/>
      <c r="I239" s="1"/>
    </row>
    <row r="240" spans="1:9" ht="54.95" customHeight="1">
      <c r="A240" s="37"/>
      <c r="B240" s="78"/>
      <c r="C240" s="43"/>
      <c r="D240" s="48"/>
      <c r="E240" s="49"/>
      <c r="F240" s="50"/>
      <c r="G240" s="56"/>
      <c r="H240" s="57"/>
      <c r="I240" s="1"/>
    </row>
    <row r="241" spans="1:9" ht="50.1" customHeight="1">
      <c r="A241" s="38"/>
      <c r="B241" s="79"/>
      <c r="C241" s="44"/>
      <c r="D241" s="51"/>
      <c r="E241" s="52"/>
      <c r="F241" s="53"/>
      <c r="G241" s="58"/>
      <c r="H241" s="59"/>
      <c r="I241" s="1"/>
    </row>
    <row r="242" spans="1:9" ht="30" customHeight="1">
      <c r="A242" s="36">
        <f t="shared" ref="A242" si="38">A237+1</f>
        <v>47</v>
      </c>
      <c r="B242" s="77"/>
      <c r="C242" s="89" t="s">
        <v>49</v>
      </c>
      <c r="D242" s="45" t="s">
        <v>94</v>
      </c>
      <c r="E242" s="46"/>
      <c r="F242" s="47"/>
      <c r="G242" s="13">
        <v>1300000</v>
      </c>
      <c r="H242" s="12" t="s">
        <v>6</v>
      </c>
      <c r="I242" s="1"/>
    </row>
    <row r="243" spans="1:9" ht="39.950000000000003" customHeight="1">
      <c r="A243" s="37"/>
      <c r="B243" s="78"/>
      <c r="C243" s="43"/>
      <c r="D243" s="48"/>
      <c r="E243" s="49"/>
      <c r="F243" s="50"/>
      <c r="G243" s="54"/>
      <c r="H243" s="55"/>
      <c r="I243" s="1"/>
    </row>
    <row r="244" spans="1:9" ht="39.950000000000003" customHeight="1">
      <c r="A244" s="37"/>
      <c r="B244" s="78"/>
      <c r="C244" s="43"/>
      <c r="D244" s="48"/>
      <c r="E244" s="49"/>
      <c r="F244" s="50"/>
      <c r="G244" s="56"/>
      <c r="H244" s="57"/>
      <c r="I244" s="1"/>
    </row>
    <row r="245" spans="1:9" ht="39.950000000000003" customHeight="1">
      <c r="A245" s="37"/>
      <c r="B245" s="78"/>
      <c r="C245" s="43"/>
      <c r="D245" s="48"/>
      <c r="E245" s="49"/>
      <c r="F245" s="50"/>
      <c r="G245" s="56"/>
      <c r="H245" s="57"/>
      <c r="I245" s="1"/>
    </row>
    <row r="246" spans="1:9" ht="39.950000000000003" customHeight="1">
      <c r="A246" s="38"/>
      <c r="B246" s="79"/>
      <c r="C246" s="44"/>
      <c r="D246" s="51"/>
      <c r="E246" s="52"/>
      <c r="F246" s="53"/>
      <c r="G246" s="58"/>
      <c r="H246" s="59"/>
      <c r="I246" s="1"/>
    </row>
    <row r="247" spans="1:9" ht="30" customHeight="1">
      <c r="A247" s="36">
        <f t="shared" ref="A247" si="39">A242+1</f>
        <v>48</v>
      </c>
      <c r="B247" s="77"/>
      <c r="C247" s="89" t="s">
        <v>50</v>
      </c>
      <c r="D247" s="45" t="s">
        <v>93</v>
      </c>
      <c r="E247" s="46"/>
      <c r="F247" s="47"/>
      <c r="G247" s="13">
        <v>1500000</v>
      </c>
      <c r="H247" s="12" t="s">
        <v>6</v>
      </c>
      <c r="I247" s="1"/>
    </row>
    <row r="248" spans="1:9" ht="39.950000000000003" customHeight="1">
      <c r="A248" s="37"/>
      <c r="B248" s="78"/>
      <c r="C248" s="43"/>
      <c r="D248" s="48"/>
      <c r="E248" s="49"/>
      <c r="F248" s="50"/>
      <c r="G248" s="54"/>
      <c r="H248" s="55"/>
      <c r="I248" s="1"/>
    </row>
    <row r="249" spans="1:9" ht="39.950000000000003" customHeight="1">
      <c r="A249" s="37"/>
      <c r="B249" s="78"/>
      <c r="C249" s="43"/>
      <c r="D249" s="48"/>
      <c r="E249" s="49"/>
      <c r="F249" s="50"/>
      <c r="G249" s="56"/>
      <c r="H249" s="57"/>
      <c r="I249" s="1"/>
    </row>
    <row r="250" spans="1:9" ht="39.950000000000003" customHeight="1">
      <c r="A250" s="37"/>
      <c r="B250" s="78"/>
      <c r="C250" s="43"/>
      <c r="D250" s="48"/>
      <c r="E250" s="49"/>
      <c r="F250" s="50"/>
      <c r="G250" s="56"/>
      <c r="H250" s="57"/>
      <c r="I250" s="1"/>
    </row>
    <row r="251" spans="1:9" ht="39.950000000000003" customHeight="1">
      <c r="A251" s="38"/>
      <c r="B251" s="79"/>
      <c r="C251" s="44"/>
      <c r="D251" s="51"/>
      <c r="E251" s="52"/>
      <c r="F251" s="53"/>
      <c r="G251" s="58"/>
      <c r="H251" s="59"/>
      <c r="I251" s="1"/>
    </row>
    <row r="252" spans="1:9" ht="30" customHeight="1">
      <c r="A252" s="36">
        <f t="shared" ref="A252" si="40">A247+1</f>
        <v>49</v>
      </c>
      <c r="B252" s="77"/>
      <c r="C252" s="42" t="s">
        <v>51</v>
      </c>
      <c r="D252" s="45" t="s">
        <v>92</v>
      </c>
      <c r="E252" s="46"/>
      <c r="F252" s="47"/>
      <c r="G252" s="13">
        <v>1700000</v>
      </c>
      <c r="H252" s="12" t="s">
        <v>6</v>
      </c>
      <c r="I252" s="1"/>
    </row>
    <row r="253" spans="1:9" ht="39.950000000000003" customHeight="1">
      <c r="A253" s="37"/>
      <c r="B253" s="78"/>
      <c r="C253" s="43"/>
      <c r="D253" s="48"/>
      <c r="E253" s="49"/>
      <c r="F253" s="50"/>
      <c r="G253" s="54"/>
      <c r="H253" s="55"/>
      <c r="I253" s="1"/>
    </row>
    <row r="254" spans="1:9" ht="39.950000000000003" customHeight="1">
      <c r="A254" s="37"/>
      <c r="B254" s="78"/>
      <c r="C254" s="43"/>
      <c r="D254" s="48"/>
      <c r="E254" s="49"/>
      <c r="F254" s="50"/>
      <c r="G254" s="56"/>
      <c r="H254" s="57"/>
      <c r="I254" s="1"/>
    </row>
    <row r="255" spans="1:9" ht="39.950000000000003" customHeight="1">
      <c r="A255" s="37"/>
      <c r="B255" s="78"/>
      <c r="C255" s="43"/>
      <c r="D255" s="48"/>
      <c r="E255" s="49"/>
      <c r="F255" s="50"/>
      <c r="G255" s="56"/>
      <c r="H255" s="57"/>
      <c r="I255" s="1"/>
    </row>
    <row r="256" spans="1:9" ht="39.950000000000003" customHeight="1">
      <c r="A256" s="38"/>
      <c r="B256" s="79"/>
      <c r="C256" s="44"/>
      <c r="D256" s="51"/>
      <c r="E256" s="52"/>
      <c r="F256" s="53"/>
      <c r="G256" s="58"/>
      <c r="H256" s="59"/>
      <c r="I256" s="1"/>
    </row>
    <row r="257" spans="1:9" ht="30" customHeight="1">
      <c r="A257" s="36">
        <f t="shared" ref="A257" si="41">A252+1</f>
        <v>50</v>
      </c>
      <c r="B257" s="77"/>
      <c r="C257" s="89" t="s">
        <v>52</v>
      </c>
      <c r="D257" s="45" t="s">
        <v>131</v>
      </c>
      <c r="E257" s="46"/>
      <c r="F257" s="47"/>
      <c r="G257" s="13">
        <v>3200000</v>
      </c>
      <c r="H257" s="12" t="s">
        <v>6</v>
      </c>
      <c r="I257" s="1"/>
    </row>
    <row r="258" spans="1:9" ht="50.1" customHeight="1">
      <c r="A258" s="37"/>
      <c r="B258" s="78"/>
      <c r="C258" s="43"/>
      <c r="D258" s="48"/>
      <c r="E258" s="49"/>
      <c r="F258" s="50"/>
      <c r="G258" s="54"/>
      <c r="H258" s="55"/>
      <c r="I258" s="1"/>
    </row>
    <row r="259" spans="1:9" ht="50.1" customHeight="1">
      <c r="A259" s="37"/>
      <c r="B259" s="78"/>
      <c r="C259" s="43"/>
      <c r="D259" s="48"/>
      <c r="E259" s="49"/>
      <c r="F259" s="50"/>
      <c r="G259" s="56"/>
      <c r="H259" s="57"/>
      <c r="I259" s="1"/>
    </row>
    <row r="260" spans="1:9" ht="50.1" customHeight="1">
      <c r="A260" s="37"/>
      <c r="B260" s="78"/>
      <c r="C260" s="43"/>
      <c r="D260" s="48"/>
      <c r="E260" s="49"/>
      <c r="F260" s="50"/>
      <c r="G260" s="56"/>
      <c r="H260" s="57"/>
      <c r="I260" s="1"/>
    </row>
    <row r="261" spans="1:9" ht="39.950000000000003" customHeight="1">
      <c r="A261" s="38"/>
      <c r="B261" s="79"/>
      <c r="C261" s="44"/>
      <c r="D261" s="51"/>
      <c r="E261" s="52"/>
      <c r="F261" s="53"/>
      <c r="G261" s="58"/>
      <c r="H261" s="59"/>
      <c r="I261" s="1"/>
    </row>
    <row r="262" spans="1:9" ht="30" customHeight="1">
      <c r="A262" s="36">
        <f t="shared" ref="A262" si="42">A257+1</f>
        <v>51</v>
      </c>
      <c r="B262" s="77"/>
      <c r="C262" s="42" t="s">
        <v>53</v>
      </c>
      <c r="D262" s="45" t="s">
        <v>73</v>
      </c>
      <c r="E262" s="46"/>
      <c r="F262" s="47"/>
      <c r="G262" s="14">
        <v>2400000</v>
      </c>
      <c r="H262" s="15" t="s">
        <v>6</v>
      </c>
      <c r="I262" s="1"/>
    </row>
    <row r="263" spans="1:9" ht="50.1" customHeight="1">
      <c r="A263" s="37"/>
      <c r="B263" s="78"/>
      <c r="C263" s="43"/>
      <c r="D263" s="48"/>
      <c r="E263" s="49"/>
      <c r="F263" s="50"/>
      <c r="G263" s="90"/>
      <c r="H263" s="91"/>
      <c r="I263" s="1"/>
    </row>
    <row r="264" spans="1:9" ht="50.1" customHeight="1">
      <c r="A264" s="37"/>
      <c r="B264" s="78"/>
      <c r="C264" s="43"/>
      <c r="D264" s="48"/>
      <c r="E264" s="49"/>
      <c r="F264" s="50"/>
      <c r="G264" s="92"/>
      <c r="H264" s="93"/>
      <c r="I264" s="1"/>
    </row>
    <row r="265" spans="1:9" ht="50.1" customHeight="1">
      <c r="A265" s="37"/>
      <c r="B265" s="78"/>
      <c r="C265" s="43"/>
      <c r="D265" s="48"/>
      <c r="E265" s="49"/>
      <c r="F265" s="50"/>
      <c r="G265" s="92"/>
      <c r="H265" s="93"/>
      <c r="I265" s="1"/>
    </row>
    <row r="266" spans="1:9" ht="50.1" customHeight="1">
      <c r="A266" s="38"/>
      <c r="B266" s="79"/>
      <c r="C266" s="44"/>
      <c r="D266" s="51"/>
      <c r="E266" s="52"/>
      <c r="F266" s="53"/>
      <c r="G266" s="94"/>
      <c r="H266" s="95"/>
      <c r="I266" s="1"/>
    </row>
    <row r="267" spans="1:9" ht="30" customHeight="1">
      <c r="A267" s="36">
        <f t="shared" ref="A267" si="43">A262+1</f>
        <v>52</v>
      </c>
      <c r="B267" s="77"/>
      <c r="C267" s="42" t="s">
        <v>132</v>
      </c>
      <c r="D267" s="45" t="s">
        <v>74</v>
      </c>
      <c r="E267" s="46"/>
      <c r="F267" s="47"/>
      <c r="G267" s="14">
        <v>2100000</v>
      </c>
      <c r="H267" s="15" t="s">
        <v>6</v>
      </c>
      <c r="I267" s="1"/>
    </row>
    <row r="268" spans="1:9" ht="50.1" customHeight="1">
      <c r="A268" s="37"/>
      <c r="B268" s="78"/>
      <c r="C268" s="43"/>
      <c r="D268" s="48"/>
      <c r="E268" s="49"/>
      <c r="F268" s="50"/>
      <c r="G268" s="90"/>
      <c r="H268" s="91"/>
      <c r="I268" s="1"/>
    </row>
    <row r="269" spans="1:9" ht="50.1" customHeight="1">
      <c r="A269" s="37"/>
      <c r="B269" s="78"/>
      <c r="C269" s="43"/>
      <c r="D269" s="48"/>
      <c r="E269" s="49"/>
      <c r="F269" s="50"/>
      <c r="G269" s="92"/>
      <c r="H269" s="93"/>
      <c r="I269" s="1"/>
    </row>
    <row r="270" spans="1:9" ht="50.1" customHeight="1">
      <c r="A270" s="37"/>
      <c r="B270" s="78"/>
      <c r="C270" s="43"/>
      <c r="D270" s="48"/>
      <c r="E270" s="49"/>
      <c r="F270" s="50"/>
      <c r="G270" s="92"/>
      <c r="H270" s="93"/>
      <c r="I270" s="1"/>
    </row>
    <row r="271" spans="1:9" ht="50.1" customHeight="1">
      <c r="A271" s="38"/>
      <c r="B271" s="79"/>
      <c r="C271" s="44"/>
      <c r="D271" s="51"/>
      <c r="E271" s="52"/>
      <c r="F271" s="53"/>
      <c r="G271" s="94"/>
      <c r="H271" s="95"/>
      <c r="I271" s="1"/>
    </row>
    <row r="272" spans="1:9" ht="30" customHeight="1">
      <c r="A272" s="36">
        <f t="shared" ref="A272" si="44">A267+1</f>
        <v>53</v>
      </c>
      <c r="B272" s="77"/>
      <c r="C272" s="42" t="s">
        <v>54</v>
      </c>
      <c r="D272" s="45" t="s">
        <v>75</v>
      </c>
      <c r="E272" s="46"/>
      <c r="F272" s="47"/>
      <c r="G272" s="14">
        <v>2700000</v>
      </c>
      <c r="H272" s="15" t="s">
        <v>6</v>
      </c>
      <c r="I272" s="1"/>
    </row>
    <row r="273" spans="1:9" ht="50.1" customHeight="1">
      <c r="A273" s="37"/>
      <c r="B273" s="78"/>
      <c r="C273" s="43"/>
      <c r="D273" s="48"/>
      <c r="E273" s="49"/>
      <c r="F273" s="50"/>
      <c r="G273" s="90"/>
      <c r="H273" s="91"/>
      <c r="I273" s="1"/>
    </row>
    <row r="274" spans="1:9" ht="60" customHeight="1">
      <c r="A274" s="37"/>
      <c r="B274" s="78"/>
      <c r="C274" s="43"/>
      <c r="D274" s="48"/>
      <c r="E274" s="49"/>
      <c r="F274" s="50"/>
      <c r="G274" s="92"/>
      <c r="H274" s="93"/>
      <c r="I274" s="1"/>
    </row>
    <row r="275" spans="1:9" ht="60" customHeight="1">
      <c r="A275" s="37"/>
      <c r="B275" s="78"/>
      <c r="C275" s="43"/>
      <c r="D275" s="48"/>
      <c r="E275" s="49"/>
      <c r="F275" s="50"/>
      <c r="G275" s="92"/>
      <c r="H275" s="93"/>
      <c r="I275" s="1"/>
    </row>
    <row r="276" spans="1:9" ht="45" customHeight="1">
      <c r="A276" s="38"/>
      <c r="B276" s="79"/>
      <c r="C276" s="44"/>
      <c r="D276" s="51"/>
      <c r="E276" s="52"/>
      <c r="F276" s="53"/>
      <c r="G276" s="94"/>
      <c r="H276" s="95"/>
      <c r="I276" s="1"/>
    </row>
    <row r="277" spans="1:9" ht="30" customHeight="1">
      <c r="A277" s="36">
        <f t="shared" ref="A277" si="45">A272+1</f>
        <v>54</v>
      </c>
      <c r="B277" s="77"/>
      <c r="C277" s="42" t="s">
        <v>55</v>
      </c>
      <c r="D277" s="45" t="s">
        <v>76</v>
      </c>
      <c r="E277" s="46"/>
      <c r="F277" s="47"/>
      <c r="G277" s="14">
        <v>2400000</v>
      </c>
      <c r="H277" s="15" t="s">
        <v>6</v>
      </c>
      <c r="I277" s="1"/>
    </row>
    <row r="278" spans="1:9" ht="54.95" customHeight="1">
      <c r="A278" s="37"/>
      <c r="B278" s="78"/>
      <c r="C278" s="43"/>
      <c r="D278" s="48"/>
      <c r="E278" s="49"/>
      <c r="F278" s="50"/>
      <c r="G278" s="54"/>
      <c r="H278" s="55"/>
      <c r="I278" s="1"/>
    </row>
    <row r="279" spans="1:9" ht="54.95" customHeight="1">
      <c r="A279" s="37"/>
      <c r="B279" s="78"/>
      <c r="C279" s="43"/>
      <c r="D279" s="48"/>
      <c r="E279" s="49"/>
      <c r="F279" s="50"/>
      <c r="G279" s="56"/>
      <c r="H279" s="57"/>
      <c r="I279" s="1"/>
    </row>
    <row r="280" spans="1:9" ht="54.95" customHeight="1">
      <c r="A280" s="37"/>
      <c r="B280" s="78"/>
      <c r="C280" s="43"/>
      <c r="D280" s="48"/>
      <c r="E280" s="49"/>
      <c r="F280" s="50"/>
      <c r="G280" s="56"/>
      <c r="H280" s="57"/>
      <c r="I280" s="1"/>
    </row>
    <row r="281" spans="1:9" ht="50.1" customHeight="1">
      <c r="A281" s="38"/>
      <c r="B281" s="79"/>
      <c r="C281" s="44"/>
      <c r="D281" s="51"/>
      <c r="E281" s="52"/>
      <c r="F281" s="53"/>
      <c r="G281" s="58"/>
      <c r="H281" s="59"/>
      <c r="I281" s="1"/>
    </row>
    <row r="282" spans="1:9" ht="30" customHeight="1">
      <c r="A282" s="36">
        <f t="shared" ref="A282" si="46">A277+1</f>
        <v>55</v>
      </c>
      <c r="B282" s="77"/>
      <c r="C282" s="89" t="s">
        <v>56</v>
      </c>
      <c r="D282" s="45" t="s">
        <v>77</v>
      </c>
      <c r="E282" s="46"/>
      <c r="F282" s="47"/>
      <c r="G282" s="11" t="s">
        <v>8</v>
      </c>
      <c r="H282" s="15" t="s">
        <v>6</v>
      </c>
      <c r="I282" s="1"/>
    </row>
    <row r="283" spans="1:9" ht="54.95" customHeight="1">
      <c r="A283" s="37"/>
      <c r="B283" s="78"/>
      <c r="C283" s="43"/>
      <c r="D283" s="48"/>
      <c r="E283" s="49"/>
      <c r="F283" s="50"/>
      <c r="G283" s="54"/>
      <c r="H283" s="55"/>
      <c r="I283" s="1"/>
    </row>
    <row r="284" spans="1:9" ht="54.95" customHeight="1">
      <c r="A284" s="37"/>
      <c r="B284" s="78"/>
      <c r="C284" s="43"/>
      <c r="D284" s="48"/>
      <c r="E284" s="49"/>
      <c r="F284" s="50"/>
      <c r="G284" s="56"/>
      <c r="H284" s="57"/>
      <c r="I284" s="1"/>
    </row>
    <row r="285" spans="1:9" ht="54.95" customHeight="1">
      <c r="A285" s="37"/>
      <c r="B285" s="78"/>
      <c r="C285" s="43"/>
      <c r="D285" s="48"/>
      <c r="E285" s="49"/>
      <c r="F285" s="50"/>
      <c r="G285" s="56"/>
      <c r="H285" s="57"/>
      <c r="I285" s="1"/>
    </row>
    <row r="286" spans="1:9" ht="50.1" customHeight="1">
      <c r="A286" s="38"/>
      <c r="B286" s="79"/>
      <c r="C286" s="44"/>
      <c r="D286" s="51"/>
      <c r="E286" s="52"/>
      <c r="F286" s="53"/>
      <c r="G286" s="58"/>
      <c r="H286" s="59"/>
      <c r="I286" s="1"/>
    </row>
    <row r="287" spans="1:9" ht="30" customHeight="1">
      <c r="A287" s="36">
        <f t="shared" ref="A287" si="47">A282+1</f>
        <v>56</v>
      </c>
      <c r="B287" s="77"/>
      <c r="C287" s="89" t="s">
        <v>57</v>
      </c>
      <c r="D287" s="45" t="s">
        <v>78</v>
      </c>
      <c r="E287" s="46"/>
      <c r="F287" s="47"/>
      <c r="G287" s="11" t="s">
        <v>8</v>
      </c>
      <c r="H287" s="15" t="s">
        <v>6</v>
      </c>
      <c r="I287" s="1"/>
    </row>
    <row r="288" spans="1:9" ht="54.95" customHeight="1">
      <c r="A288" s="37"/>
      <c r="B288" s="78"/>
      <c r="C288" s="43"/>
      <c r="D288" s="48"/>
      <c r="E288" s="49"/>
      <c r="F288" s="50"/>
      <c r="G288" s="54"/>
      <c r="H288" s="55"/>
      <c r="I288" s="1"/>
    </row>
    <row r="289" spans="1:9" ht="54.95" customHeight="1">
      <c r="A289" s="37"/>
      <c r="B289" s="78"/>
      <c r="C289" s="43"/>
      <c r="D289" s="48"/>
      <c r="E289" s="49"/>
      <c r="F289" s="50"/>
      <c r="G289" s="56"/>
      <c r="H289" s="57"/>
      <c r="I289" s="1"/>
    </row>
    <row r="290" spans="1:9" ht="54.95" customHeight="1">
      <c r="A290" s="37"/>
      <c r="B290" s="78"/>
      <c r="C290" s="43"/>
      <c r="D290" s="48"/>
      <c r="E290" s="49"/>
      <c r="F290" s="50"/>
      <c r="G290" s="56"/>
      <c r="H290" s="57"/>
      <c r="I290" s="1"/>
    </row>
    <row r="291" spans="1:9" ht="50.1" customHeight="1">
      <c r="A291" s="38"/>
      <c r="B291" s="79"/>
      <c r="C291" s="44"/>
      <c r="D291" s="51"/>
      <c r="E291" s="52"/>
      <c r="F291" s="53"/>
      <c r="G291" s="58"/>
      <c r="H291" s="59"/>
      <c r="I291" s="1"/>
    </row>
    <row r="292" spans="1:9" ht="50.1" customHeight="1">
      <c r="A292" s="36">
        <f>A287+1</f>
        <v>57</v>
      </c>
      <c r="B292" s="83"/>
      <c r="C292" s="65" t="s">
        <v>146</v>
      </c>
      <c r="D292" s="45" t="s">
        <v>147</v>
      </c>
      <c r="E292" s="46"/>
      <c r="F292" s="47"/>
      <c r="G292" s="11" t="s">
        <v>8</v>
      </c>
      <c r="H292" s="12" t="s">
        <v>6</v>
      </c>
      <c r="I292" s="1"/>
    </row>
    <row r="293" spans="1:9" ht="50.1" customHeight="1">
      <c r="A293" s="37"/>
      <c r="B293" s="84"/>
      <c r="C293" s="66"/>
      <c r="D293" s="48"/>
      <c r="E293" s="49"/>
      <c r="F293" s="50"/>
      <c r="G293" s="54"/>
      <c r="H293" s="55"/>
      <c r="I293" s="1"/>
    </row>
    <row r="294" spans="1:9" ht="50.1" customHeight="1">
      <c r="A294" s="37"/>
      <c r="B294" s="84"/>
      <c r="C294" s="66"/>
      <c r="D294" s="48"/>
      <c r="E294" s="49"/>
      <c r="F294" s="50"/>
      <c r="G294" s="56"/>
      <c r="H294" s="57"/>
      <c r="I294" s="1"/>
    </row>
    <row r="295" spans="1:9" ht="50.1" customHeight="1">
      <c r="A295" s="37"/>
      <c r="B295" s="84"/>
      <c r="C295" s="66"/>
      <c r="D295" s="48"/>
      <c r="E295" s="49"/>
      <c r="F295" s="50"/>
      <c r="G295" s="56"/>
      <c r="H295" s="57"/>
      <c r="I295" s="1"/>
    </row>
    <row r="296" spans="1:9" ht="50.1" customHeight="1">
      <c r="A296" s="38"/>
      <c r="B296" s="85"/>
      <c r="C296" s="67"/>
      <c r="D296" s="51"/>
      <c r="E296" s="52"/>
      <c r="F296" s="53"/>
      <c r="G296" s="58"/>
      <c r="H296" s="59"/>
      <c r="I296" s="1"/>
    </row>
    <row r="297" spans="1:9" ht="50.1" customHeight="1">
      <c r="A297" s="36">
        <f t="shared" ref="A297" si="48">A292+1</f>
        <v>58</v>
      </c>
      <c r="B297" s="83"/>
      <c r="C297" s="89" t="s">
        <v>148</v>
      </c>
      <c r="D297" s="45" t="s">
        <v>149</v>
      </c>
      <c r="E297" s="46"/>
      <c r="F297" s="47"/>
      <c r="G297" s="11" t="s">
        <v>8</v>
      </c>
      <c r="H297" s="12" t="s">
        <v>6</v>
      </c>
      <c r="I297" s="1"/>
    </row>
    <row r="298" spans="1:9" ht="50.1" customHeight="1">
      <c r="A298" s="37"/>
      <c r="B298" s="84"/>
      <c r="C298" s="43"/>
      <c r="D298" s="48"/>
      <c r="E298" s="49"/>
      <c r="F298" s="50"/>
      <c r="G298" s="54"/>
      <c r="H298" s="55"/>
      <c r="I298" s="1"/>
    </row>
    <row r="299" spans="1:9" ht="50.1" customHeight="1">
      <c r="A299" s="37"/>
      <c r="B299" s="84"/>
      <c r="C299" s="43"/>
      <c r="D299" s="48"/>
      <c r="E299" s="49"/>
      <c r="F299" s="50"/>
      <c r="G299" s="56"/>
      <c r="H299" s="57"/>
      <c r="I299" s="1"/>
    </row>
    <row r="300" spans="1:9" ht="50.1" customHeight="1">
      <c r="A300" s="37"/>
      <c r="B300" s="84"/>
      <c r="C300" s="43"/>
      <c r="D300" s="48"/>
      <c r="E300" s="49"/>
      <c r="F300" s="50"/>
      <c r="G300" s="56"/>
      <c r="H300" s="57"/>
      <c r="I300" s="1"/>
    </row>
    <row r="301" spans="1:9" ht="50.1" customHeight="1">
      <c r="A301" s="38"/>
      <c r="B301" s="85"/>
      <c r="C301" s="44"/>
      <c r="D301" s="51"/>
      <c r="E301" s="52"/>
      <c r="F301" s="53"/>
      <c r="G301" s="58"/>
      <c r="H301" s="59"/>
      <c r="I301" s="1"/>
    </row>
    <row r="302" spans="1:9" ht="50.1" customHeight="1">
      <c r="A302" s="36">
        <f t="shared" ref="A302" si="49">A297+1</f>
        <v>59</v>
      </c>
      <c r="B302" s="83"/>
      <c r="C302" s="89" t="s">
        <v>150</v>
      </c>
      <c r="D302" s="45" t="s">
        <v>151</v>
      </c>
      <c r="E302" s="46"/>
      <c r="F302" s="47"/>
      <c r="G302" s="11" t="s">
        <v>8</v>
      </c>
      <c r="H302" s="12" t="s">
        <v>6</v>
      </c>
      <c r="I302" s="1"/>
    </row>
    <row r="303" spans="1:9" ht="50.1" customHeight="1">
      <c r="A303" s="37"/>
      <c r="B303" s="84"/>
      <c r="C303" s="43"/>
      <c r="D303" s="48"/>
      <c r="E303" s="49"/>
      <c r="F303" s="50"/>
      <c r="G303" s="54"/>
      <c r="H303" s="55"/>
      <c r="I303" s="1"/>
    </row>
    <row r="304" spans="1:9" ht="50.1" customHeight="1">
      <c r="A304" s="37"/>
      <c r="B304" s="84"/>
      <c r="C304" s="43"/>
      <c r="D304" s="48"/>
      <c r="E304" s="49"/>
      <c r="F304" s="50"/>
      <c r="G304" s="56"/>
      <c r="H304" s="57"/>
      <c r="I304" s="1"/>
    </row>
    <row r="305" spans="1:9" ht="50.1" customHeight="1">
      <c r="A305" s="37"/>
      <c r="B305" s="84"/>
      <c r="C305" s="43"/>
      <c r="D305" s="48"/>
      <c r="E305" s="49"/>
      <c r="F305" s="50"/>
      <c r="G305" s="56"/>
      <c r="H305" s="57"/>
      <c r="I305" s="1"/>
    </row>
    <row r="306" spans="1:9" ht="50.1" customHeight="1">
      <c r="A306" s="38"/>
      <c r="B306" s="85"/>
      <c r="C306" s="44"/>
      <c r="D306" s="51"/>
      <c r="E306" s="52"/>
      <c r="F306" s="53"/>
      <c r="G306" s="58"/>
      <c r="H306" s="59"/>
      <c r="I306" s="1"/>
    </row>
    <row r="307" spans="1:9" ht="50.1" customHeight="1">
      <c r="A307" s="36">
        <f t="shared" ref="A307" si="50">A302+1</f>
        <v>60</v>
      </c>
      <c r="B307" s="83"/>
      <c r="C307" s="89" t="s">
        <v>142</v>
      </c>
      <c r="D307" s="45" t="s">
        <v>143</v>
      </c>
      <c r="E307" s="46"/>
      <c r="F307" s="47"/>
      <c r="G307" s="11" t="s">
        <v>8</v>
      </c>
      <c r="H307" s="12" t="s">
        <v>6</v>
      </c>
      <c r="I307" s="1"/>
    </row>
    <row r="308" spans="1:9" ht="50.1" customHeight="1">
      <c r="A308" s="37"/>
      <c r="B308" s="84"/>
      <c r="C308" s="43"/>
      <c r="D308" s="48"/>
      <c r="E308" s="49"/>
      <c r="F308" s="50"/>
      <c r="G308" s="54"/>
      <c r="H308" s="55"/>
      <c r="I308" s="1"/>
    </row>
    <row r="309" spans="1:9" ht="50.1" customHeight="1">
      <c r="A309" s="37"/>
      <c r="B309" s="84"/>
      <c r="C309" s="43"/>
      <c r="D309" s="48"/>
      <c r="E309" s="49"/>
      <c r="F309" s="50"/>
      <c r="G309" s="56"/>
      <c r="H309" s="57"/>
      <c r="I309" s="1"/>
    </row>
    <row r="310" spans="1:9" ht="50.1" customHeight="1">
      <c r="A310" s="37"/>
      <c r="B310" s="84"/>
      <c r="C310" s="43"/>
      <c r="D310" s="48"/>
      <c r="E310" s="49"/>
      <c r="F310" s="50"/>
      <c r="G310" s="56"/>
      <c r="H310" s="57"/>
      <c r="I310" s="1"/>
    </row>
    <row r="311" spans="1:9" ht="50.1" customHeight="1">
      <c r="A311" s="38"/>
      <c r="B311" s="85"/>
      <c r="C311" s="44"/>
      <c r="D311" s="51"/>
      <c r="E311" s="52"/>
      <c r="F311" s="53"/>
      <c r="G311" s="58"/>
      <c r="H311" s="59"/>
      <c r="I311" s="1"/>
    </row>
    <row r="312" spans="1:9" s="10" customFormat="1" ht="30" customHeight="1">
      <c r="A312" s="62" t="s">
        <v>59</v>
      </c>
      <c r="B312" s="63"/>
      <c r="C312" s="63"/>
      <c r="D312" s="63"/>
      <c r="E312" s="63"/>
      <c r="F312" s="63"/>
      <c r="G312" s="63"/>
      <c r="H312" s="64"/>
      <c r="I312" s="9"/>
    </row>
    <row r="313" spans="1:9" ht="30" customHeight="1">
      <c r="A313" s="36">
        <f>A307+1</f>
        <v>61</v>
      </c>
      <c r="B313" s="77"/>
      <c r="C313" s="89" t="s">
        <v>36</v>
      </c>
      <c r="D313" s="45" t="s">
        <v>79</v>
      </c>
      <c r="E313" s="46"/>
      <c r="F313" s="47"/>
      <c r="G313" s="11">
        <v>2350000</v>
      </c>
      <c r="H313" s="12" t="s">
        <v>6</v>
      </c>
      <c r="I313" s="1"/>
    </row>
    <row r="314" spans="1:9" ht="45" customHeight="1">
      <c r="A314" s="37"/>
      <c r="B314" s="78"/>
      <c r="C314" s="43"/>
      <c r="D314" s="48"/>
      <c r="E314" s="49"/>
      <c r="F314" s="50"/>
      <c r="G314" s="54"/>
      <c r="H314" s="55"/>
      <c r="I314" s="1"/>
    </row>
    <row r="315" spans="1:9" ht="50.1" customHeight="1">
      <c r="A315" s="37"/>
      <c r="B315" s="78"/>
      <c r="C315" s="43"/>
      <c r="D315" s="48"/>
      <c r="E315" s="49"/>
      <c r="F315" s="50"/>
      <c r="G315" s="56"/>
      <c r="H315" s="57"/>
      <c r="I315" s="1"/>
    </row>
    <row r="316" spans="1:9" ht="45" customHeight="1">
      <c r="A316" s="37"/>
      <c r="B316" s="78"/>
      <c r="C316" s="43"/>
      <c r="D316" s="48"/>
      <c r="E316" s="49"/>
      <c r="F316" s="50"/>
      <c r="G316" s="56"/>
      <c r="H316" s="57"/>
      <c r="I316" s="1"/>
    </row>
    <row r="317" spans="1:9" ht="45" customHeight="1">
      <c r="A317" s="38"/>
      <c r="B317" s="79"/>
      <c r="C317" s="44"/>
      <c r="D317" s="51"/>
      <c r="E317" s="52"/>
      <c r="F317" s="53"/>
      <c r="G317" s="58"/>
      <c r="H317" s="59"/>
      <c r="I317" s="1"/>
    </row>
    <row r="318" spans="1:9" ht="30" customHeight="1">
      <c r="A318" s="36">
        <f t="shared" ref="A318" si="51">A313+1</f>
        <v>62</v>
      </c>
      <c r="B318" s="77"/>
      <c r="C318" s="89" t="s">
        <v>37</v>
      </c>
      <c r="D318" s="45" t="s">
        <v>80</v>
      </c>
      <c r="E318" s="46"/>
      <c r="F318" s="47"/>
      <c r="G318" s="11">
        <v>2650000</v>
      </c>
      <c r="H318" s="12" t="s">
        <v>6</v>
      </c>
      <c r="I318" s="1"/>
    </row>
    <row r="319" spans="1:9" ht="45" customHeight="1">
      <c r="A319" s="37"/>
      <c r="B319" s="78"/>
      <c r="C319" s="43"/>
      <c r="D319" s="48"/>
      <c r="E319" s="49"/>
      <c r="F319" s="50"/>
      <c r="G319" s="54"/>
      <c r="H319" s="55"/>
      <c r="I319" s="1"/>
    </row>
    <row r="320" spans="1:9" ht="50.1" customHeight="1">
      <c r="A320" s="37"/>
      <c r="B320" s="78"/>
      <c r="C320" s="43"/>
      <c r="D320" s="48"/>
      <c r="E320" s="49"/>
      <c r="F320" s="50"/>
      <c r="G320" s="56"/>
      <c r="H320" s="57"/>
      <c r="I320" s="1"/>
    </row>
    <row r="321" spans="1:9" ht="45" customHeight="1">
      <c r="A321" s="37"/>
      <c r="B321" s="78"/>
      <c r="C321" s="43"/>
      <c r="D321" s="48"/>
      <c r="E321" s="49"/>
      <c r="F321" s="50"/>
      <c r="G321" s="56"/>
      <c r="H321" s="57"/>
      <c r="I321" s="1"/>
    </row>
    <row r="322" spans="1:9" ht="45" customHeight="1">
      <c r="A322" s="38"/>
      <c r="B322" s="79"/>
      <c r="C322" s="44"/>
      <c r="D322" s="51"/>
      <c r="E322" s="52"/>
      <c r="F322" s="53"/>
      <c r="G322" s="58"/>
      <c r="H322" s="59"/>
      <c r="I322" s="1"/>
    </row>
    <row r="323" spans="1:9" s="10" customFormat="1" ht="30" customHeight="1">
      <c r="A323" s="62" t="s">
        <v>58</v>
      </c>
      <c r="B323" s="63"/>
      <c r="C323" s="63"/>
      <c r="D323" s="63"/>
      <c r="E323" s="63"/>
      <c r="F323" s="63"/>
      <c r="G323" s="63"/>
      <c r="H323" s="64"/>
      <c r="I323" s="9"/>
    </row>
    <row r="324" spans="1:9" ht="30" customHeight="1">
      <c r="A324" s="36">
        <f>A318+1</f>
        <v>63</v>
      </c>
      <c r="B324" s="77"/>
      <c r="C324" s="89" t="s">
        <v>39</v>
      </c>
      <c r="D324" s="45" t="s">
        <v>91</v>
      </c>
      <c r="E324" s="46"/>
      <c r="F324" s="47"/>
      <c r="G324" s="11" t="s">
        <v>8</v>
      </c>
      <c r="H324" s="12" t="s">
        <v>6</v>
      </c>
      <c r="I324" s="1"/>
    </row>
    <row r="325" spans="1:9" ht="24.95" customHeight="1">
      <c r="A325" s="37"/>
      <c r="B325" s="78"/>
      <c r="C325" s="43"/>
      <c r="D325" s="48"/>
      <c r="E325" s="49"/>
      <c r="F325" s="50"/>
      <c r="G325" s="54"/>
      <c r="H325" s="55"/>
      <c r="I325" s="1"/>
    </row>
    <row r="326" spans="1:9" ht="24.95" customHeight="1">
      <c r="A326" s="37"/>
      <c r="B326" s="78"/>
      <c r="C326" s="43"/>
      <c r="D326" s="48"/>
      <c r="E326" s="49"/>
      <c r="F326" s="50"/>
      <c r="G326" s="56"/>
      <c r="H326" s="57"/>
      <c r="I326" s="1"/>
    </row>
    <row r="327" spans="1:9" ht="24.95" customHeight="1">
      <c r="A327" s="37"/>
      <c r="B327" s="78"/>
      <c r="C327" s="43"/>
      <c r="D327" s="48"/>
      <c r="E327" s="49"/>
      <c r="F327" s="50"/>
      <c r="G327" s="56"/>
      <c r="H327" s="57"/>
      <c r="I327" s="1"/>
    </row>
    <row r="328" spans="1:9" ht="24.95" customHeight="1">
      <c r="A328" s="38"/>
      <c r="B328" s="79"/>
      <c r="C328" s="44"/>
      <c r="D328" s="51"/>
      <c r="E328" s="52"/>
      <c r="F328" s="53"/>
      <c r="G328" s="58"/>
      <c r="H328" s="59"/>
      <c r="I328" s="1"/>
    </row>
    <row r="329" spans="1:9" ht="39.950000000000003" customHeight="1" thickBot="1">
      <c r="A329" s="60"/>
      <c r="B329" s="61"/>
      <c r="C329" s="61"/>
      <c r="D329" s="61"/>
      <c r="E329" s="61"/>
      <c r="F329" s="61"/>
      <c r="G329" s="61"/>
      <c r="H329" s="102"/>
      <c r="I329" s="1"/>
    </row>
    <row r="330" spans="1:9" hidden="1">
      <c r="A330" s="16"/>
      <c r="B330" s="17"/>
      <c r="C330" s="17"/>
      <c r="D330" s="17"/>
      <c r="E330" s="17"/>
      <c r="F330" s="17"/>
      <c r="G330" s="18"/>
      <c r="H330" s="17"/>
    </row>
    <row r="331" spans="1:9"/>
    <row r="332" spans="1:9"/>
    <row r="333" spans="1:9"/>
    <row r="334" spans="1:9"/>
    <row r="335" spans="1:9"/>
    <row r="336" spans="1:9"/>
    <row r="337"/>
    <row r="338"/>
    <row r="339"/>
    <row r="340"/>
    <row r="341"/>
    <row r="342"/>
    <row r="343"/>
    <row r="344"/>
    <row r="345"/>
  </sheetData>
  <mergeCells count="331">
    <mergeCell ref="C302:C306"/>
    <mergeCell ref="D302:F306"/>
    <mergeCell ref="G303:H306"/>
    <mergeCell ref="A307:A311"/>
    <mergeCell ref="B307:B311"/>
    <mergeCell ref="C307:C311"/>
    <mergeCell ref="D307:F311"/>
    <mergeCell ref="G308:H311"/>
    <mergeCell ref="C212:C216"/>
    <mergeCell ref="D212:F216"/>
    <mergeCell ref="G213:H216"/>
    <mergeCell ref="A292:A296"/>
    <mergeCell ref="B292:B296"/>
    <mergeCell ref="C292:C296"/>
    <mergeCell ref="D292:F296"/>
    <mergeCell ref="G293:H296"/>
    <mergeCell ref="A297:A301"/>
    <mergeCell ref="B297:B301"/>
    <mergeCell ref="C297:C301"/>
    <mergeCell ref="D297:F301"/>
    <mergeCell ref="G298:H301"/>
    <mergeCell ref="C247:C251"/>
    <mergeCell ref="C252:C256"/>
    <mergeCell ref="C257:C261"/>
    <mergeCell ref="A1:H1"/>
    <mergeCell ref="A329:H329"/>
    <mergeCell ref="D3:G3"/>
    <mergeCell ref="A6:H6"/>
    <mergeCell ref="D97:F101"/>
    <mergeCell ref="D117:F121"/>
    <mergeCell ref="D47:F51"/>
    <mergeCell ref="D52:F56"/>
    <mergeCell ref="D57:F61"/>
    <mergeCell ref="D62:F66"/>
    <mergeCell ref="D37:F41"/>
    <mergeCell ref="D42:F46"/>
    <mergeCell ref="C313:C317"/>
    <mergeCell ref="C318:C322"/>
    <mergeCell ref="C187:C191"/>
    <mergeCell ref="C324:C328"/>
    <mergeCell ref="C192:C196"/>
    <mergeCell ref="C142:C146"/>
    <mergeCell ref="C162:C166"/>
    <mergeCell ref="C167:C171"/>
    <mergeCell ref="C147:C151"/>
    <mergeCell ref="C152:C156"/>
    <mergeCell ref="C177:C181"/>
    <mergeCell ref="C277:C281"/>
    <mergeCell ref="A2:H2"/>
    <mergeCell ref="D318:F322"/>
    <mergeCell ref="D187:F191"/>
    <mergeCell ref="D324:F328"/>
    <mergeCell ref="D192:F196"/>
    <mergeCell ref="D182:F186"/>
    <mergeCell ref="D313:F317"/>
    <mergeCell ref="D107:F111"/>
    <mergeCell ref="D122:F126"/>
    <mergeCell ref="D127:F131"/>
    <mergeCell ref="D137:F141"/>
    <mergeCell ref="C92:C96"/>
    <mergeCell ref="C37:C41"/>
    <mergeCell ref="C42:C46"/>
    <mergeCell ref="C47:C51"/>
    <mergeCell ref="C52:C56"/>
    <mergeCell ref="C57:C61"/>
    <mergeCell ref="C62:C66"/>
    <mergeCell ref="C7:C11"/>
    <mergeCell ref="C12:C16"/>
    <mergeCell ref="C17:C21"/>
    <mergeCell ref="C22:C26"/>
    <mergeCell ref="C27:C31"/>
    <mergeCell ref="C287:C291"/>
    <mergeCell ref="C182:C186"/>
    <mergeCell ref="G68:H71"/>
    <mergeCell ref="G73:H76"/>
    <mergeCell ref="G78:H81"/>
    <mergeCell ref="G83:H86"/>
    <mergeCell ref="G88:H91"/>
    <mergeCell ref="G93:H96"/>
    <mergeCell ref="G38:H41"/>
    <mergeCell ref="G43:H46"/>
    <mergeCell ref="G48:H51"/>
    <mergeCell ref="G53:H56"/>
    <mergeCell ref="G58:H61"/>
    <mergeCell ref="G63:H66"/>
    <mergeCell ref="G143:H146"/>
    <mergeCell ref="G163:H166"/>
    <mergeCell ref="G168:H171"/>
    <mergeCell ref="G148:H151"/>
    <mergeCell ref="G153:H156"/>
    <mergeCell ref="G178:H181"/>
    <mergeCell ref="G98:H101"/>
    <mergeCell ref="G118:H121"/>
    <mergeCell ref="G108:H111"/>
    <mergeCell ref="G123:H126"/>
    <mergeCell ref="G128:H131"/>
    <mergeCell ref="C282:C286"/>
    <mergeCell ref="C97:C101"/>
    <mergeCell ref="C117:C121"/>
    <mergeCell ref="C107:C111"/>
    <mergeCell ref="C122:C126"/>
    <mergeCell ref="C127:C131"/>
    <mergeCell ref="C137:C141"/>
    <mergeCell ref="C67:C71"/>
    <mergeCell ref="C72:C76"/>
    <mergeCell ref="C77:C81"/>
    <mergeCell ref="C82:C86"/>
    <mergeCell ref="C87:C91"/>
    <mergeCell ref="C262:C266"/>
    <mergeCell ref="C267:C271"/>
    <mergeCell ref="C272:C276"/>
    <mergeCell ref="C197:C201"/>
    <mergeCell ref="C202:C206"/>
    <mergeCell ref="C207:C211"/>
    <mergeCell ref="C217:C221"/>
    <mergeCell ref="C222:C226"/>
    <mergeCell ref="C227:C231"/>
    <mergeCell ref="C232:C236"/>
    <mergeCell ref="C237:C241"/>
    <mergeCell ref="C242:C246"/>
    <mergeCell ref="G218:H221"/>
    <mergeCell ref="G223:H226"/>
    <mergeCell ref="G228:H231"/>
    <mergeCell ref="G183:H186"/>
    <mergeCell ref="G314:H317"/>
    <mergeCell ref="G319:H322"/>
    <mergeCell ref="G188:H191"/>
    <mergeCell ref="G325:H328"/>
    <mergeCell ref="G193:H196"/>
    <mergeCell ref="G288:H291"/>
    <mergeCell ref="G263:H266"/>
    <mergeCell ref="G268:H271"/>
    <mergeCell ref="G273:H276"/>
    <mergeCell ref="G278:H281"/>
    <mergeCell ref="G283:H286"/>
    <mergeCell ref="G233:H236"/>
    <mergeCell ref="G238:H241"/>
    <mergeCell ref="G243:H246"/>
    <mergeCell ref="G248:H251"/>
    <mergeCell ref="G253:H256"/>
    <mergeCell ref="G258:H261"/>
    <mergeCell ref="G198:H201"/>
    <mergeCell ref="G203:H206"/>
    <mergeCell ref="G208:H211"/>
    <mergeCell ref="D177:F181"/>
    <mergeCell ref="A4:B4"/>
    <mergeCell ref="F4:H4"/>
    <mergeCell ref="D5:F5"/>
    <mergeCell ref="D7:F11"/>
    <mergeCell ref="D12:F16"/>
    <mergeCell ref="D17:F21"/>
    <mergeCell ref="D22:F26"/>
    <mergeCell ref="D27:F31"/>
    <mergeCell ref="D32:F36"/>
    <mergeCell ref="A7:A11"/>
    <mergeCell ref="B7:B11"/>
    <mergeCell ref="A12:A16"/>
    <mergeCell ref="B12:B16"/>
    <mergeCell ref="A17:A21"/>
    <mergeCell ref="B17:B21"/>
    <mergeCell ref="C32:C36"/>
    <mergeCell ref="G8:H11"/>
    <mergeCell ref="G13:H16"/>
    <mergeCell ref="G18:H21"/>
    <mergeCell ref="G23:H26"/>
    <mergeCell ref="G28:H31"/>
    <mergeCell ref="G33:H36"/>
    <mergeCell ref="D287:F291"/>
    <mergeCell ref="D197:F201"/>
    <mergeCell ref="D202:F206"/>
    <mergeCell ref="D207:F211"/>
    <mergeCell ref="D217:F221"/>
    <mergeCell ref="D222:F226"/>
    <mergeCell ref="D227:F231"/>
    <mergeCell ref="D242:F246"/>
    <mergeCell ref="D247:F251"/>
    <mergeCell ref="D252:F256"/>
    <mergeCell ref="D257:F261"/>
    <mergeCell ref="D232:F236"/>
    <mergeCell ref="D237:F241"/>
    <mergeCell ref="D262:F266"/>
    <mergeCell ref="D267:F271"/>
    <mergeCell ref="D272:F276"/>
    <mergeCell ref="D67:F71"/>
    <mergeCell ref="D72:F76"/>
    <mergeCell ref="D77:F81"/>
    <mergeCell ref="D82:F86"/>
    <mergeCell ref="D87:F91"/>
    <mergeCell ref="D92:F96"/>
    <mergeCell ref="D277:F281"/>
    <mergeCell ref="D282:F286"/>
    <mergeCell ref="A22:A26"/>
    <mergeCell ref="B22:B26"/>
    <mergeCell ref="A27:A31"/>
    <mergeCell ref="B27:B31"/>
    <mergeCell ref="A32:A36"/>
    <mergeCell ref="B32:B36"/>
    <mergeCell ref="D162:F166"/>
    <mergeCell ref="D167:F171"/>
    <mergeCell ref="D147:F151"/>
    <mergeCell ref="D152:F156"/>
    <mergeCell ref="A52:A56"/>
    <mergeCell ref="B52:B56"/>
    <mergeCell ref="A57:A61"/>
    <mergeCell ref="B57:B61"/>
    <mergeCell ref="A62:A66"/>
    <mergeCell ref="B62:B66"/>
    <mergeCell ref="A37:A41"/>
    <mergeCell ref="B37:B41"/>
    <mergeCell ref="A42:A46"/>
    <mergeCell ref="B42:B46"/>
    <mergeCell ref="A47:A51"/>
    <mergeCell ref="B47:B51"/>
    <mergeCell ref="A82:A86"/>
    <mergeCell ref="B82:B86"/>
    <mergeCell ref="A87:A91"/>
    <mergeCell ref="B87:B91"/>
    <mergeCell ref="A92:A96"/>
    <mergeCell ref="B92:B96"/>
    <mergeCell ref="B102:B106"/>
    <mergeCell ref="A67:A71"/>
    <mergeCell ref="B67:B71"/>
    <mergeCell ref="A72:A76"/>
    <mergeCell ref="B72:B76"/>
    <mergeCell ref="A77:A81"/>
    <mergeCell ref="B77:B81"/>
    <mergeCell ref="A122:A126"/>
    <mergeCell ref="B122:B126"/>
    <mergeCell ref="A127:A131"/>
    <mergeCell ref="B127:B131"/>
    <mergeCell ref="A137:A141"/>
    <mergeCell ref="B137:B141"/>
    <mergeCell ref="B132:B136"/>
    <mergeCell ref="A97:A101"/>
    <mergeCell ref="B97:B101"/>
    <mergeCell ref="A117:A121"/>
    <mergeCell ref="B117:B121"/>
    <mergeCell ref="A107:A111"/>
    <mergeCell ref="B107:B111"/>
    <mergeCell ref="A182:A186"/>
    <mergeCell ref="B182:B186"/>
    <mergeCell ref="A313:A317"/>
    <mergeCell ref="B313:B317"/>
    <mergeCell ref="A318:A322"/>
    <mergeCell ref="B318:B322"/>
    <mergeCell ref="A147:A151"/>
    <mergeCell ref="B147:B151"/>
    <mergeCell ref="A152:A156"/>
    <mergeCell ref="B152:B156"/>
    <mergeCell ref="A177:A181"/>
    <mergeCell ref="B177:B181"/>
    <mergeCell ref="A197:A201"/>
    <mergeCell ref="B197:B201"/>
    <mergeCell ref="A202:A206"/>
    <mergeCell ref="B202:B206"/>
    <mergeCell ref="A207:A211"/>
    <mergeCell ref="B207:B211"/>
    <mergeCell ref="A187:A191"/>
    <mergeCell ref="B187:B191"/>
    <mergeCell ref="A212:A216"/>
    <mergeCell ref="B212:B216"/>
    <mergeCell ref="A302:A306"/>
    <mergeCell ref="B302:B306"/>
    <mergeCell ref="A324:A328"/>
    <mergeCell ref="B324:B328"/>
    <mergeCell ref="A192:A196"/>
    <mergeCell ref="B192:B196"/>
    <mergeCell ref="B237:B241"/>
    <mergeCell ref="A242:A246"/>
    <mergeCell ref="B242:B246"/>
    <mergeCell ref="A217:A221"/>
    <mergeCell ref="B217:B221"/>
    <mergeCell ref="A222:A226"/>
    <mergeCell ref="B222:B226"/>
    <mergeCell ref="A227:A231"/>
    <mergeCell ref="B227:B231"/>
    <mergeCell ref="A3:C3"/>
    <mergeCell ref="A312:H312"/>
    <mergeCell ref="A323:H323"/>
    <mergeCell ref="A277:A281"/>
    <mergeCell ref="B277:B281"/>
    <mergeCell ref="A282:A286"/>
    <mergeCell ref="B282:B286"/>
    <mergeCell ref="A287:A291"/>
    <mergeCell ref="B287:B291"/>
    <mergeCell ref="A262:A266"/>
    <mergeCell ref="B262:B266"/>
    <mergeCell ref="A267:A271"/>
    <mergeCell ref="B267:B271"/>
    <mergeCell ref="A272:A276"/>
    <mergeCell ref="B272:B276"/>
    <mergeCell ref="A247:A251"/>
    <mergeCell ref="B247:B251"/>
    <mergeCell ref="A252:A256"/>
    <mergeCell ref="B252:B256"/>
    <mergeCell ref="A257:A261"/>
    <mergeCell ref="B257:B261"/>
    <mergeCell ref="A232:A236"/>
    <mergeCell ref="B232:B236"/>
    <mergeCell ref="A237:A241"/>
    <mergeCell ref="C102:C106"/>
    <mergeCell ref="D102:F106"/>
    <mergeCell ref="G103:H106"/>
    <mergeCell ref="B112:B116"/>
    <mergeCell ref="C112:C116"/>
    <mergeCell ref="D112:F116"/>
    <mergeCell ref="G113:H116"/>
    <mergeCell ref="A102:A106"/>
    <mergeCell ref="A112:A116"/>
    <mergeCell ref="A172:A176"/>
    <mergeCell ref="B172:B176"/>
    <mergeCell ref="C172:C176"/>
    <mergeCell ref="D172:F176"/>
    <mergeCell ref="G173:H176"/>
    <mergeCell ref="C132:C136"/>
    <mergeCell ref="D132:F136"/>
    <mergeCell ref="A132:A136"/>
    <mergeCell ref="G133:H136"/>
    <mergeCell ref="A157:A161"/>
    <mergeCell ref="B157:B161"/>
    <mergeCell ref="C157:C161"/>
    <mergeCell ref="D157:F161"/>
    <mergeCell ref="G158:H161"/>
    <mergeCell ref="A142:A146"/>
    <mergeCell ref="B142:B146"/>
    <mergeCell ref="A162:A166"/>
    <mergeCell ref="B162:B166"/>
    <mergeCell ref="A167:A171"/>
    <mergeCell ref="B167:B171"/>
    <mergeCell ref="G138:H141"/>
    <mergeCell ref="D142:F146"/>
  </mergeCells>
  <conditionalFormatting sqref="C7">
    <cfRule type="duplicateValues" dxfId="67" priority="72"/>
  </conditionalFormatting>
  <conditionalFormatting sqref="C12">
    <cfRule type="duplicateValues" dxfId="66" priority="63"/>
  </conditionalFormatting>
  <conditionalFormatting sqref="C17">
    <cfRule type="duplicateValues" dxfId="65" priority="62"/>
  </conditionalFormatting>
  <conditionalFormatting sqref="C22">
    <cfRule type="duplicateValues" dxfId="64" priority="61"/>
  </conditionalFormatting>
  <conditionalFormatting sqref="C27">
    <cfRule type="duplicateValues" dxfId="63" priority="60"/>
  </conditionalFormatting>
  <conditionalFormatting sqref="C32">
    <cfRule type="duplicateValues" dxfId="62" priority="59"/>
  </conditionalFormatting>
  <conditionalFormatting sqref="C37">
    <cfRule type="duplicateValues" dxfId="61" priority="58"/>
  </conditionalFormatting>
  <conditionalFormatting sqref="C42">
    <cfRule type="duplicateValues" dxfId="60" priority="57"/>
  </conditionalFormatting>
  <conditionalFormatting sqref="C47">
    <cfRule type="duplicateValues" dxfId="59" priority="56"/>
  </conditionalFormatting>
  <conditionalFormatting sqref="C52">
    <cfRule type="duplicateValues" dxfId="58" priority="55"/>
  </conditionalFormatting>
  <conditionalFormatting sqref="C57">
    <cfRule type="duplicateValues" dxfId="57" priority="54"/>
  </conditionalFormatting>
  <conditionalFormatting sqref="C62">
    <cfRule type="duplicateValues" dxfId="56" priority="53"/>
  </conditionalFormatting>
  <conditionalFormatting sqref="C67">
    <cfRule type="duplicateValues" dxfId="55" priority="52"/>
  </conditionalFormatting>
  <conditionalFormatting sqref="C72">
    <cfRule type="duplicateValues" dxfId="54" priority="51"/>
  </conditionalFormatting>
  <conditionalFormatting sqref="C77">
    <cfRule type="duplicateValues" dxfId="53" priority="50"/>
  </conditionalFormatting>
  <conditionalFormatting sqref="C82">
    <cfRule type="duplicateValues" dxfId="52" priority="49"/>
  </conditionalFormatting>
  <conditionalFormatting sqref="C87">
    <cfRule type="duplicateValues" dxfId="51" priority="48"/>
  </conditionalFormatting>
  <conditionalFormatting sqref="C92">
    <cfRule type="duplicateValues" dxfId="50" priority="47"/>
  </conditionalFormatting>
  <conditionalFormatting sqref="C97">
    <cfRule type="duplicateValues" dxfId="49" priority="46"/>
  </conditionalFormatting>
  <conditionalFormatting sqref="C102">
    <cfRule type="duplicateValues" dxfId="48" priority="5"/>
  </conditionalFormatting>
  <conditionalFormatting sqref="C107">
    <cfRule type="duplicateValues" dxfId="47" priority="44"/>
  </conditionalFormatting>
  <conditionalFormatting sqref="C112">
    <cfRule type="duplicateValues" dxfId="46" priority="4"/>
  </conditionalFormatting>
  <conditionalFormatting sqref="C117">
    <cfRule type="duplicateValues" dxfId="45" priority="45"/>
  </conditionalFormatting>
  <conditionalFormatting sqref="C122">
    <cfRule type="duplicateValues" dxfId="44" priority="43"/>
  </conditionalFormatting>
  <conditionalFormatting sqref="C127">
    <cfRule type="duplicateValues" dxfId="43" priority="42"/>
  </conditionalFormatting>
  <conditionalFormatting sqref="C132">
    <cfRule type="duplicateValues" dxfId="42" priority="3"/>
  </conditionalFormatting>
  <conditionalFormatting sqref="C137">
    <cfRule type="duplicateValues" dxfId="41" priority="41"/>
  </conditionalFormatting>
  <conditionalFormatting sqref="C142">
    <cfRule type="duplicateValues" dxfId="40" priority="40"/>
  </conditionalFormatting>
  <conditionalFormatting sqref="C147">
    <cfRule type="duplicateValues" dxfId="39" priority="37"/>
  </conditionalFormatting>
  <conditionalFormatting sqref="C152">
    <cfRule type="duplicateValues" dxfId="38" priority="36"/>
  </conditionalFormatting>
  <conditionalFormatting sqref="C157">
    <cfRule type="duplicateValues" dxfId="37" priority="2"/>
  </conditionalFormatting>
  <conditionalFormatting sqref="C162">
    <cfRule type="duplicateValues" dxfId="36" priority="39"/>
  </conditionalFormatting>
  <conditionalFormatting sqref="C167">
    <cfRule type="duplicateValues" dxfId="35" priority="38"/>
  </conditionalFormatting>
  <conditionalFormatting sqref="C172">
    <cfRule type="duplicateValues" dxfId="34" priority="1"/>
  </conditionalFormatting>
  <conditionalFormatting sqref="C177">
    <cfRule type="duplicateValues" dxfId="33" priority="35"/>
  </conditionalFormatting>
  <conditionalFormatting sqref="C182">
    <cfRule type="duplicateValues" dxfId="32" priority="34"/>
  </conditionalFormatting>
  <conditionalFormatting sqref="C187">
    <cfRule type="duplicateValues" dxfId="31" priority="31"/>
  </conditionalFormatting>
  <conditionalFormatting sqref="C192">
    <cfRule type="duplicateValues" dxfId="30" priority="29"/>
  </conditionalFormatting>
  <conditionalFormatting sqref="C197">
    <cfRule type="duplicateValues" dxfId="29" priority="28"/>
  </conditionalFormatting>
  <conditionalFormatting sqref="C202">
    <cfRule type="duplicateValues" dxfId="28" priority="27"/>
  </conditionalFormatting>
  <conditionalFormatting sqref="C207">
    <cfRule type="duplicateValues" dxfId="27" priority="26"/>
  </conditionalFormatting>
  <conditionalFormatting sqref="C212">
    <cfRule type="duplicateValues" dxfId="26" priority="10"/>
  </conditionalFormatting>
  <conditionalFormatting sqref="C217">
    <cfRule type="duplicateValues" dxfId="25" priority="25"/>
  </conditionalFormatting>
  <conditionalFormatting sqref="C222">
    <cfRule type="duplicateValues" dxfId="24" priority="24"/>
  </conditionalFormatting>
  <conditionalFormatting sqref="C227">
    <cfRule type="duplicateValues" dxfId="23" priority="23"/>
  </conditionalFormatting>
  <conditionalFormatting sqref="C232">
    <cfRule type="duplicateValues" dxfId="22" priority="22"/>
  </conditionalFormatting>
  <conditionalFormatting sqref="C237">
    <cfRule type="duplicateValues" dxfId="21" priority="21"/>
  </conditionalFormatting>
  <conditionalFormatting sqref="C242">
    <cfRule type="duplicateValues" dxfId="20" priority="20"/>
  </conditionalFormatting>
  <conditionalFormatting sqref="C247">
    <cfRule type="duplicateValues" dxfId="19" priority="19"/>
  </conditionalFormatting>
  <conditionalFormatting sqref="C252">
    <cfRule type="duplicateValues" dxfId="18" priority="18"/>
  </conditionalFormatting>
  <conditionalFormatting sqref="C257">
    <cfRule type="duplicateValues" dxfId="17" priority="17"/>
  </conditionalFormatting>
  <conditionalFormatting sqref="C262">
    <cfRule type="duplicateValues" dxfId="16" priority="16"/>
  </conditionalFormatting>
  <conditionalFormatting sqref="C267">
    <cfRule type="duplicateValues" dxfId="15" priority="15"/>
  </conditionalFormatting>
  <conditionalFormatting sqref="C272">
    <cfRule type="duplicateValues" dxfId="14" priority="14"/>
  </conditionalFormatting>
  <conditionalFormatting sqref="C277">
    <cfRule type="duplicateValues" dxfId="13" priority="13"/>
  </conditionalFormatting>
  <conditionalFormatting sqref="C282">
    <cfRule type="duplicateValues" dxfId="12" priority="12"/>
  </conditionalFormatting>
  <conditionalFormatting sqref="C287">
    <cfRule type="duplicateValues" dxfId="11" priority="11"/>
  </conditionalFormatting>
  <conditionalFormatting sqref="C292">
    <cfRule type="duplicateValues" dxfId="10" priority="9"/>
  </conditionalFormatting>
  <conditionalFormatting sqref="C297">
    <cfRule type="duplicateValues" dxfId="9" priority="8"/>
  </conditionalFormatting>
  <conditionalFormatting sqref="C302">
    <cfRule type="duplicateValues" dxfId="8" priority="7"/>
  </conditionalFormatting>
  <conditionalFormatting sqref="C307">
    <cfRule type="duplicateValues" dxfId="7" priority="6"/>
  </conditionalFormatting>
  <conditionalFormatting sqref="C313">
    <cfRule type="duplicateValues" dxfId="6" priority="33"/>
  </conditionalFormatting>
  <conditionalFormatting sqref="C318">
    <cfRule type="duplicateValues" dxfId="5" priority="32"/>
  </conditionalFormatting>
  <conditionalFormatting sqref="C324">
    <cfRule type="duplicateValues" dxfId="4" priority="30"/>
  </conditionalFormatting>
  <hyperlinks>
    <hyperlink ref="C4" location="'Imou CCTV'!B7" display="'Imou CCTV'!B7" xr:uid="{00000000-0004-0000-0100-000000000000}"/>
    <hyperlink ref="D4" location="'Imou CCTV'!B313" display="'Imou CCTV'!B313" xr:uid="{00000000-0004-0000-0100-000001000000}"/>
    <hyperlink ref="E4" location="'Imou CCTV'!B324" display="'Imou CCTV'!B324" xr:uid="{00000000-0004-0000-0100-000002000000}"/>
  </hyperlinks>
  <printOptions horizontalCentered="1"/>
  <pageMargins left="0" right="0" top="0.05" bottom="0" header="0" footer="0"/>
  <pageSetup scale="73" orientation="portrait" r:id="rId1"/>
  <colBreaks count="1" manualBreakCount="1">
    <brk id="8"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499984740745262"/>
  </sheetPr>
  <dimension ref="A1:XFC30"/>
  <sheetViews>
    <sheetView zoomScaleNormal="100" workbookViewId="0">
      <selection activeCell="D7" sqref="D7:F11"/>
    </sheetView>
  </sheetViews>
  <sheetFormatPr defaultColWidth="0" defaultRowHeight="12.75" customHeight="1" zeroHeight="1"/>
  <cols>
    <col min="1" max="1" width="3.7109375" style="19" customWidth="1"/>
    <col min="2" max="2" width="25.7109375" style="2" customWidth="1"/>
    <col min="3" max="5" width="11.7109375" style="2" customWidth="1"/>
    <col min="6" max="6" width="58.7109375" style="2" customWidth="1"/>
    <col min="7" max="8" width="11.7109375" style="20" customWidth="1"/>
    <col min="9" max="9" width="11.7109375" style="2" customWidth="1"/>
    <col min="10" max="10" width="1.7109375" style="2" customWidth="1"/>
    <col min="11" max="13" width="0" style="2" hidden="1" customWidth="1"/>
    <col min="14" max="16383" width="9" style="2" hidden="1"/>
    <col min="16384" max="16384" width="132" style="2" hidden="1" customWidth="1"/>
  </cols>
  <sheetData>
    <row r="1" spans="1:10" ht="141" customHeight="1">
      <c r="A1" s="99"/>
      <c r="B1" s="100"/>
      <c r="C1" s="100"/>
      <c r="D1" s="100"/>
      <c r="E1" s="100"/>
      <c r="F1" s="100"/>
      <c r="G1" s="100"/>
      <c r="H1" s="100"/>
      <c r="I1" s="101"/>
      <c r="J1" s="1"/>
    </row>
    <row r="2" spans="1:10" s="28" customFormat="1" ht="45" customHeight="1">
      <c r="A2" s="106" t="s">
        <v>135</v>
      </c>
      <c r="B2" s="107"/>
      <c r="C2" s="107"/>
      <c r="D2" s="107"/>
      <c r="E2" s="107"/>
      <c r="F2" s="107"/>
      <c r="G2" s="107"/>
      <c r="H2" s="107"/>
      <c r="I2" s="108"/>
      <c r="J2" s="27"/>
    </row>
    <row r="3" spans="1:10" ht="20.100000000000001" customHeight="1" thickBot="1">
      <c r="A3" s="80" t="s">
        <v>0</v>
      </c>
      <c r="B3" s="82"/>
      <c r="C3" s="3"/>
      <c r="D3" s="103" t="s">
        <v>1</v>
      </c>
      <c r="E3" s="104"/>
      <c r="F3" s="104"/>
      <c r="G3" s="104"/>
      <c r="H3" s="105"/>
      <c r="I3" s="4">
        <f>'Imou CCTV'!H3</f>
        <v>45383</v>
      </c>
      <c r="J3" s="1"/>
    </row>
    <row r="4" spans="1:10" s="22" customFormat="1" ht="30" customHeight="1">
      <c r="A4" s="86" t="s">
        <v>62</v>
      </c>
      <c r="B4" s="87"/>
      <c r="C4" s="26" t="s">
        <v>125</v>
      </c>
      <c r="D4" s="26" t="s">
        <v>129</v>
      </c>
      <c r="E4" s="26" t="s">
        <v>152</v>
      </c>
      <c r="F4" s="30"/>
      <c r="G4" s="30"/>
      <c r="H4" s="30"/>
      <c r="I4" s="31"/>
      <c r="J4" s="21"/>
    </row>
    <row r="5" spans="1:10" s="10" customFormat="1" ht="30" customHeight="1">
      <c r="A5" s="5" t="s">
        <v>2</v>
      </c>
      <c r="B5" s="6" t="s">
        <v>63</v>
      </c>
      <c r="C5" s="6" t="s">
        <v>64</v>
      </c>
      <c r="D5" s="68" t="s">
        <v>3</v>
      </c>
      <c r="E5" s="68"/>
      <c r="F5" s="68"/>
      <c r="G5" s="7" t="s">
        <v>122</v>
      </c>
      <c r="H5" s="23" t="s">
        <v>123</v>
      </c>
      <c r="I5" s="8" t="s">
        <v>124</v>
      </c>
      <c r="J5" s="9"/>
    </row>
    <row r="6" spans="1:10" s="10" customFormat="1" ht="30" customHeight="1">
      <c r="A6" s="62" t="s">
        <v>67</v>
      </c>
      <c r="B6" s="63"/>
      <c r="C6" s="63"/>
      <c r="D6" s="63"/>
      <c r="E6" s="63"/>
      <c r="F6" s="63"/>
      <c r="G6" s="63"/>
      <c r="H6" s="63"/>
      <c r="I6" s="64"/>
      <c r="J6" s="9"/>
    </row>
    <row r="7" spans="1:10" ht="30" customHeight="1">
      <c r="A7" s="36">
        <v>1</v>
      </c>
      <c r="B7" s="77"/>
      <c r="C7" s="109" t="s">
        <v>61</v>
      </c>
      <c r="D7" s="45" t="s">
        <v>136</v>
      </c>
      <c r="E7" s="46"/>
      <c r="F7" s="47"/>
      <c r="G7" s="11">
        <v>245</v>
      </c>
      <c r="H7" s="24">
        <v>200</v>
      </c>
      <c r="I7" s="29" t="s">
        <v>137</v>
      </c>
      <c r="J7" s="1"/>
    </row>
    <row r="8" spans="1:10" ht="35.1" customHeight="1">
      <c r="A8" s="37"/>
      <c r="B8" s="78"/>
      <c r="C8" s="110"/>
      <c r="D8" s="48"/>
      <c r="E8" s="49"/>
      <c r="F8" s="50"/>
      <c r="G8" s="54"/>
      <c r="H8" s="112"/>
      <c r="I8" s="55"/>
      <c r="J8" s="1"/>
    </row>
    <row r="9" spans="1:10" ht="39.950000000000003" customHeight="1">
      <c r="A9" s="37"/>
      <c r="B9" s="78"/>
      <c r="C9" s="110"/>
      <c r="D9" s="48"/>
      <c r="E9" s="49"/>
      <c r="F9" s="50"/>
      <c r="G9" s="56"/>
      <c r="H9" s="113"/>
      <c r="I9" s="57"/>
      <c r="J9" s="1"/>
    </row>
    <row r="10" spans="1:10" ht="39.950000000000003" customHeight="1">
      <c r="A10" s="37"/>
      <c r="B10" s="78"/>
      <c r="C10" s="110"/>
      <c r="D10" s="48"/>
      <c r="E10" s="49"/>
      <c r="F10" s="50"/>
      <c r="G10" s="56"/>
      <c r="H10" s="113"/>
      <c r="I10" s="57"/>
      <c r="J10" s="1"/>
    </row>
    <row r="11" spans="1:10" ht="20.100000000000001" customHeight="1">
      <c r="A11" s="38"/>
      <c r="B11" s="79"/>
      <c r="C11" s="111"/>
      <c r="D11" s="51"/>
      <c r="E11" s="52"/>
      <c r="F11" s="53"/>
      <c r="G11" s="58"/>
      <c r="H11" s="114"/>
      <c r="I11" s="59"/>
      <c r="J11" s="1"/>
    </row>
    <row r="12" spans="1:10" s="10" customFormat="1" ht="30" customHeight="1">
      <c r="A12" s="62" t="s">
        <v>68</v>
      </c>
      <c r="B12" s="63"/>
      <c r="C12" s="63"/>
      <c r="D12" s="63"/>
      <c r="E12" s="63"/>
      <c r="F12" s="63"/>
      <c r="G12" s="63"/>
      <c r="H12" s="63"/>
      <c r="I12" s="64"/>
      <c r="J12" s="9"/>
    </row>
    <row r="13" spans="1:10" ht="30" customHeight="1">
      <c r="A13" s="36">
        <f>A7+1</f>
        <v>2</v>
      </c>
      <c r="B13" s="77"/>
      <c r="C13" s="109" t="s">
        <v>66</v>
      </c>
      <c r="D13" s="45" t="s">
        <v>138</v>
      </c>
      <c r="E13" s="46"/>
      <c r="F13" s="47"/>
      <c r="G13" s="11">
        <v>450</v>
      </c>
      <c r="H13" s="24">
        <v>400</v>
      </c>
      <c r="I13" s="29" t="s">
        <v>137</v>
      </c>
      <c r="J13" s="1"/>
    </row>
    <row r="14" spans="1:10" ht="60" customHeight="1">
      <c r="A14" s="37"/>
      <c r="B14" s="78"/>
      <c r="C14" s="110"/>
      <c r="D14" s="48"/>
      <c r="E14" s="49"/>
      <c r="F14" s="50"/>
      <c r="G14" s="54"/>
      <c r="H14" s="112"/>
      <c r="I14" s="55"/>
      <c r="J14" s="1"/>
    </row>
    <row r="15" spans="1:10" ht="60" customHeight="1">
      <c r="A15" s="37"/>
      <c r="B15" s="78"/>
      <c r="C15" s="110"/>
      <c r="D15" s="48"/>
      <c r="E15" s="49"/>
      <c r="F15" s="50"/>
      <c r="G15" s="56"/>
      <c r="H15" s="113"/>
      <c r="I15" s="57"/>
      <c r="J15" s="1"/>
    </row>
    <row r="16" spans="1:10" ht="39.950000000000003" customHeight="1">
      <c r="A16" s="37"/>
      <c r="B16" s="78"/>
      <c r="C16" s="110"/>
      <c r="D16" s="48"/>
      <c r="E16" s="49"/>
      <c r="F16" s="50"/>
      <c r="G16" s="56"/>
      <c r="H16" s="113"/>
      <c r="I16" s="57"/>
      <c r="J16" s="1"/>
    </row>
    <row r="17" spans="1:10" ht="39.950000000000003" customHeight="1">
      <c r="A17" s="38"/>
      <c r="B17" s="79"/>
      <c r="C17" s="111"/>
      <c r="D17" s="51"/>
      <c r="E17" s="52"/>
      <c r="F17" s="53"/>
      <c r="G17" s="58"/>
      <c r="H17" s="114"/>
      <c r="I17" s="59"/>
      <c r="J17" s="1"/>
    </row>
    <row r="18" spans="1:10" ht="30" customHeight="1">
      <c r="A18" s="36">
        <v>3</v>
      </c>
      <c r="B18" s="77"/>
      <c r="C18" s="109" t="s">
        <v>140</v>
      </c>
      <c r="D18" s="45" t="s">
        <v>134</v>
      </c>
      <c r="E18" s="46"/>
      <c r="F18" s="47"/>
      <c r="G18" s="11">
        <f>G13*1.5</f>
        <v>675</v>
      </c>
      <c r="H18" s="24">
        <f>H13*1.5</f>
        <v>600</v>
      </c>
      <c r="I18" s="25" t="s">
        <v>145</v>
      </c>
      <c r="J18" s="1"/>
    </row>
    <row r="19" spans="1:10" ht="60" customHeight="1">
      <c r="A19" s="37"/>
      <c r="B19" s="78"/>
      <c r="C19" s="110"/>
      <c r="D19" s="48"/>
      <c r="E19" s="49"/>
      <c r="F19" s="50"/>
      <c r="G19" s="54"/>
      <c r="H19" s="112"/>
      <c r="I19" s="55"/>
      <c r="J19" s="1"/>
    </row>
    <row r="20" spans="1:10" ht="60" customHeight="1">
      <c r="A20" s="37"/>
      <c r="B20" s="78"/>
      <c r="C20" s="110"/>
      <c r="D20" s="48"/>
      <c r="E20" s="49"/>
      <c r="F20" s="50"/>
      <c r="G20" s="56"/>
      <c r="H20" s="113"/>
      <c r="I20" s="57"/>
      <c r="J20" s="1"/>
    </row>
    <row r="21" spans="1:10" ht="45" customHeight="1">
      <c r="A21" s="37"/>
      <c r="B21" s="78"/>
      <c r="C21" s="110"/>
      <c r="D21" s="48"/>
      <c r="E21" s="49"/>
      <c r="F21" s="50"/>
      <c r="G21" s="56"/>
      <c r="H21" s="113"/>
      <c r="I21" s="57"/>
      <c r="J21" s="1"/>
    </row>
    <row r="22" spans="1:10" ht="45" customHeight="1">
      <c r="A22" s="38"/>
      <c r="B22" s="79"/>
      <c r="C22" s="111"/>
      <c r="D22" s="51"/>
      <c r="E22" s="52"/>
      <c r="F22" s="53"/>
      <c r="G22" s="58"/>
      <c r="H22" s="114"/>
      <c r="I22" s="59"/>
      <c r="J22" s="1"/>
    </row>
    <row r="23" spans="1:10" s="10" customFormat="1" ht="30" customHeight="1">
      <c r="A23" s="62" t="s">
        <v>139</v>
      </c>
      <c r="B23" s="63"/>
      <c r="C23" s="63"/>
      <c r="D23" s="63"/>
      <c r="E23" s="63"/>
      <c r="F23" s="63"/>
      <c r="G23" s="63"/>
      <c r="H23" s="63"/>
      <c r="I23" s="64"/>
      <c r="J23" s="9"/>
    </row>
    <row r="24" spans="1:10" ht="30" customHeight="1">
      <c r="A24" s="36">
        <v>4</v>
      </c>
      <c r="B24" s="77"/>
      <c r="C24" s="65" t="s">
        <v>133</v>
      </c>
      <c r="D24" s="45" t="s">
        <v>141</v>
      </c>
      <c r="E24" s="46"/>
      <c r="F24" s="47"/>
      <c r="G24" s="11">
        <v>1300</v>
      </c>
      <c r="H24" s="24">
        <v>1150</v>
      </c>
      <c r="I24" s="25" t="s">
        <v>145</v>
      </c>
      <c r="J24" s="1"/>
    </row>
    <row r="25" spans="1:10" ht="60" customHeight="1">
      <c r="A25" s="37"/>
      <c r="B25" s="78"/>
      <c r="C25" s="66"/>
      <c r="D25" s="48"/>
      <c r="E25" s="49"/>
      <c r="F25" s="50"/>
      <c r="G25" s="54"/>
      <c r="H25" s="112"/>
      <c r="I25" s="55"/>
      <c r="J25" s="1"/>
    </row>
    <row r="26" spans="1:10" ht="60" customHeight="1">
      <c r="A26" s="37"/>
      <c r="B26" s="78"/>
      <c r="C26" s="66"/>
      <c r="D26" s="48"/>
      <c r="E26" s="49"/>
      <c r="F26" s="50"/>
      <c r="G26" s="56"/>
      <c r="H26" s="113"/>
      <c r="I26" s="57"/>
      <c r="J26" s="1"/>
    </row>
    <row r="27" spans="1:10" ht="45" customHeight="1">
      <c r="A27" s="37"/>
      <c r="B27" s="78"/>
      <c r="C27" s="66"/>
      <c r="D27" s="48"/>
      <c r="E27" s="49"/>
      <c r="F27" s="50"/>
      <c r="G27" s="56"/>
      <c r="H27" s="113"/>
      <c r="I27" s="57"/>
      <c r="J27" s="1"/>
    </row>
    <row r="28" spans="1:10" ht="45" customHeight="1">
      <c r="A28" s="38"/>
      <c r="B28" s="79"/>
      <c r="C28" s="67"/>
      <c r="D28" s="51"/>
      <c r="E28" s="52"/>
      <c r="F28" s="53"/>
      <c r="G28" s="58"/>
      <c r="H28" s="114"/>
      <c r="I28" s="59"/>
      <c r="J28" s="1"/>
    </row>
    <row r="29" spans="1:10" ht="39.950000000000003" customHeight="1" thickBot="1">
      <c r="A29" s="60"/>
      <c r="B29" s="61"/>
      <c r="C29" s="61"/>
      <c r="D29" s="61"/>
      <c r="E29" s="61"/>
      <c r="F29" s="61"/>
      <c r="G29" s="61"/>
      <c r="H29" s="61"/>
      <c r="I29" s="102"/>
      <c r="J29" s="1"/>
    </row>
    <row r="30" spans="1:10" hidden="1">
      <c r="A30" s="16"/>
      <c r="B30" s="17"/>
      <c r="C30" s="17"/>
      <c r="D30" s="17"/>
      <c r="E30" s="17"/>
      <c r="F30" s="17"/>
      <c r="G30" s="18"/>
      <c r="H30" s="18"/>
      <c r="I30" s="17"/>
    </row>
  </sheetData>
  <mergeCells count="30">
    <mergeCell ref="D18:F22"/>
    <mergeCell ref="G19:I22"/>
    <mergeCell ref="A24:A28"/>
    <mergeCell ref="B24:B28"/>
    <mergeCell ref="C24:C28"/>
    <mergeCell ref="D24:F28"/>
    <mergeCell ref="G25:I28"/>
    <mergeCell ref="A23:I23"/>
    <mergeCell ref="A29:I29"/>
    <mergeCell ref="A12:I12"/>
    <mergeCell ref="A6:I6"/>
    <mergeCell ref="A7:A11"/>
    <mergeCell ref="B7:B11"/>
    <mergeCell ref="C7:C11"/>
    <mergeCell ref="D7:F11"/>
    <mergeCell ref="G8:I11"/>
    <mergeCell ref="A13:A17"/>
    <mergeCell ref="B13:B17"/>
    <mergeCell ref="C13:C17"/>
    <mergeCell ref="D13:F17"/>
    <mergeCell ref="G14:I17"/>
    <mergeCell ref="A18:A22"/>
    <mergeCell ref="B18:B22"/>
    <mergeCell ref="C18:C22"/>
    <mergeCell ref="A4:B4"/>
    <mergeCell ref="D5:F5"/>
    <mergeCell ref="A1:I1"/>
    <mergeCell ref="A2:I2"/>
    <mergeCell ref="A3:B3"/>
    <mergeCell ref="D3:H3"/>
  </mergeCells>
  <conditionalFormatting sqref="C7">
    <cfRule type="duplicateValues" dxfId="3" priority="57"/>
  </conditionalFormatting>
  <conditionalFormatting sqref="C13">
    <cfRule type="duplicateValues" dxfId="2" priority="23"/>
  </conditionalFormatting>
  <conditionalFormatting sqref="C18">
    <cfRule type="duplicateValues" dxfId="1" priority="1"/>
  </conditionalFormatting>
  <conditionalFormatting sqref="C24">
    <cfRule type="duplicateValues" dxfId="0" priority="2"/>
  </conditionalFormatting>
  <hyperlinks>
    <hyperlink ref="C4" location="'Imou Wifi'!B7" display="Wifi 4 Imou" xr:uid="{00000000-0004-0000-0200-000000000000}"/>
    <hyperlink ref="D4" location="'Imou Wifi'!B13" display="Wifi 5 Imou" xr:uid="{00000000-0004-0000-0200-000001000000}"/>
    <hyperlink ref="E4" location="'Imou Wifi'!B26" display="'Imou Wifi'!B26" xr:uid="{00000000-0004-0000-0200-000002000000}"/>
  </hyperlinks>
  <printOptions horizontalCentered="1"/>
  <pageMargins left="0" right="0" top="0.05" bottom="0" header="0" footer="0"/>
  <pageSetup paperSize="9" scale="66" orientation="portrait" r:id="rId1"/>
  <colBreaks count="1" manualBreakCount="1">
    <brk id="9"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Thông báo sản phẩm</vt:lpstr>
      <vt:lpstr>Imou CCTV</vt:lpstr>
      <vt:lpstr>Imou Wifi</vt:lpstr>
      <vt:lpstr>'Imou CCTV'!Print_Area</vt:lpstr>
      <vt:lpstr>'Imou Wifi'!Print_Area</vt:lpstr>
      <vt:lpstr>'Thông báo sản phẩm'!Print_Area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HoangViet</dc:creator>
  <cp:lastModifiedBy>Admin</cp:lastModifiedBy>
  <cp:lastPrinted>2024-04-02T20:18:00Z</cp:lastPrinted>
  <dcterms:created xsi:type="dcterms:W3CDTF">2015-06-05T18:17:20Z</dcterms:created>
  <dcterms:modified xsi:type="dcterms:W3CDTF">2024-05-06T10:22:25Z</dcterms:modified>
</cp:coreProperties>
</file>